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activeTab="1"/>
  </bookViews>
  <sheets>
    <sheet name="1号车" sheetId="1" r:id="rId1"/>
    <sheet name="2号车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<sst xmlns="http://schemas.openxmlformats.org/spreadsheetml/2006/main" count="556" uniqueCount="242">
  <si>
    <t>点位</t>
  </si>
  <si>
    <t>库位号</t>
  </si>
  <si>
    <t>方向</t>
  </si>
  <si>
    <t>立柱到叉臂（左右）（36.7cm）</t>
  </si>
  <si>
    <t>横梁到叉臂挡板（前）12cm</t>
  </si>
  <si>
    <t>叉车实际到达位置，车体角度</t>
  </si>
  <si>
    <t>库位坐标</t>
  </si>
  <si>
    <t>备注（2700货架）</t>
  </si>
  <si>
    <t>车头方向</t>
  </si>
  <si>
    <t>B11-1</t>
  </si>
  <si>
    <t>左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</si>
  <si>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45604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38378 -89</t>
    </r>
  </si>
  <si>
    <t>45610 39216</t>
  </si>
  <si>
    <t>下</t>
  </si>
  <si>
    <t>B11-2</t>
  </si>
  <si>
    <t>右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</si>
  <si>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46943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38382 -88</t>
    </r>
  </si>
  <si>
    <t>46940 39219</t>
  </si>
  <si>
    <t>B11-6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</si>
  <si>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52521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38400 -89</t>
    </r>
  </si>
  <si>
    <t>52520 39233</t>
  </si>
  <si>
    <t>4.15日测试数据</t>
  </si>
  <si>
    <t>B11-9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</si>
  <si>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58115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38405 -89</t>
    </r>
  </si>
  <si>
    <t>58103 39243</t>
  </si>
  <si>
    <t>B11-17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</si>
  <si>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67925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38398 -91</t>
    </r>
  </si>
  <si>
    <t>67935 39237</t>
  </si>
  <si>
    <t>B11-25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</si>
  <si>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79083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38371 -90</t>
    </r>
  </si>
  <si>
    <t>79072 39226</t>
  </si>
  <si>
    <t>A12-1</t>
  </si>
  <si>
    <t xml:space="preserve">左 </t>
  </si>
  <si>
    <t>X：9768 Y：38313 -91</t>
  </si>
  <si>
    <t>9776 39167</t>
  </si>
  <si>
    <t>4.17日测试数据</t>
  </si>
  <si>
    <t>A12-2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</si>
  <si>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11088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38315 -90</t>
    </r>
  </si>
  <si>
    <t>11106 39163</t>
  </si>
  <si>
    <t>A12-3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</si>
  <si>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12549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38325 -91</t>
    </r>
  </si>
  <si>
    <t>12565 39158</t>
  </si>
  <si>
    <t>A12-4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</si>
  <si>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13874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38287 -92</t>
    </r>
  </si>
  <si>
    <t>13895 39154</t>
  </si>
  <si>
    <t>A12-5</t>
  </si>
  <si>
    <t>X：15341 Y：38322 -90</t>
  </si>
  <si>
    <t>15354 39152</t>
  </si>
  <si>
    <t>A12-7</t>
  </si>
  <si>
    <t>X：18144 Y：38298 -91</t>
  </si>
  <si>
    <t>18147 39153</t>
  </si>
  <si>
    <t>A12-9</t>
  </si>
  <si>
    <t>X：20932 Y：38338 -92</t>
  </si>
  <si>
    <t>20938 39158</t>
  </si>
  <si>
    <t>A12-12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</si>
  <si>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25078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38328 -89</t>
    </r>
  </si>
  <si>
    <t>25061 39177</t>
  </si>
  <si>
    <t>A12-13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</si>
  <si>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26512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38350 -90</t>
    </r>
  </si>
  <si>
    <t>26523 39183</t>
  </si>
  <si>
    <t>A12-15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</si>
  <si>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30652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38346 -90</t>
    </r>
  </si>
  <si>
    <t>30644 39199</t>
  </si>
  <si>
    <t>A12-18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</si>
  <si>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34907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38358 -90</t>
    </r>
  </si>
  <si>
    <t>34896 39213</t>
  </si>
  <si>
    <t>A12-21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</si>
  <si>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39003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38375 -90</t>
    </r>
  </si>
  <si>
    <t>39013 39215</t>
  </si>
  <si>
    <t>A11-1</t>
  </si>
  <si>
    <t>X：9831 Y：35443</t>
  </si>
  <si>
    <t>9820 35439</t>
  </si>
  <si>
    <t>上</t>
  </si>
  <si>
    <t>A11-4</t>
  </si>
  <si>
    <t>X：13921 Y：35413</t>
  </si>
  <si>
    <t>13918 34542</t>
  </si>
  <si>
    <t>A11-7</t>
  </si>
  <si>
    <t>X：18190 Y：35420</t>
  </si>
  <si>
    <t>18171 34554</t>
  </si>
  <si>
    <t>A11-10</t>
  </si>
  <si>
    <t>X：22299 Y：35432</t>
  </si>
  <si>
    <t>22298 34552</t>
  </si>
  <si>
    <t>A11-12</t>
  </si>
  <si>
    <t>X：25104 Y：35444</t>
  </si>
  <si>
    <t>25094 34555</t>
  </si>
  <si>
    <t>A11-13</t>
  </si>
  <si>
    <t>X：26558 Y：35420</t>
  </si>
  <si>
    <t>26555 34557</t>
  </si>
  <si>
    <t>A11-15</t>
  </si>
  <si>
    <t>X：29353 Y：35448</t>
  </si>
  <si>
    <t>29346 34562</t>
  </si>
  <si>
    <t>A11-18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</si>
  <si>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33457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35403 90</t>
    </r>
  </si>
  <si>
    <t>33467 34569</t>
  </si>
  <si>
    <t>A11-20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</si>
  <si>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36258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35435 89</t>
    </r>
  </si>
  <si>
    <t>36257 34573</t>
  </si>
  <si>
    <t>A11-22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</si>
  <si>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39030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35430 89</t>
    </r>
  </si>
  <si>
    <t>39045 34578</t>
  </si>
  <si>
    <t>立柱到叉臂（左右）（34.7cm）</t>
  </si>
  <si>
    <t>备注（2600货架）</t>
  </si>
  <si>
    <t>B11-27</t>
  </si>
  <si>
    <t>X：81766 Y：38372</t>
  </si>
  <si>
    <t>81755 39223</t>
  </si>
  <si>
    <t>B10-2</t>
  </si>
  <si>
    <t>X：46929 Y：35472 89</t>
  </si>
  <si>
    <t>46941 34595</t>
  </si>
  <si>
    <t>B10-4</t>
  </si>
  <si>
    <t>X：49727 Y：35482 91</t>
  </si>
  <si>
    <t>49733 34599</t>
  </si>
  <si>
    <t>B10-5</t>
  </si>
  <si>
    <t>X：51202 Y：35483 89</t>
  </si>
  <si>
    <t>51191 34595</t>
  </si>
  <si>
    <t>B10-20</t>
  </si>
  <si>
    <t>X：72060 Y：35477 88</t>
  </si>
  <si>
    <t>72061 34598</t>
  </si>
  <si>
    <t>B10-21</t>
  </si>
  <si>
    <t>X：73518 Y：35481 88</t>
  </si>
  <si>
    <t>73521 34599</t>
  </si>
  <si>
    <t>B10-23</t>
  </si>
  <si>
    <t>X：76306 Y：35480 90</t>
  </si>
  <si>
    <t>76307 34604</t>
  </si>
  <si>
    <t>B10-25</t>
  </si>
  <si>
    <t>X：79069 Y：35484 89</t>
  </si>
  <si>
    <t>79065 34605</t>
  </si>
  <si>
    <t>B10-28</t>
  </si>
  <si>
    <t>网络差，车会掉线</t>
  </si>
  <si>
    <t>A10-21</t>
  </si>
  <si>
    <t>X：37689 Y：32432 -89</t>
  </si>
  <si>
    <t>37693 33310</t>
  </si>
  <si>
    <t>A10-15</t>
  </si>
  <si>
    <t>X：29324 Y：32398 -89</t>
  </si>
  <si>
    <t>29320 33308</t>
  </si>
  <si>
    <t>A10-14</t>
  </si>
  <si>
    <t>X：27859 Y：32430 -90</t>
  </si>
  <si>
    <t>27860 33310</t>
  </si>
  <si>
    <t>A10-12</t>
  </si>
  <si>
    <t>X：25081 Y：32433 -89</t>
  </si>
  <si>
    <t>25070 33308</t>
  </si>
  <si>
    <t>A10-9</t>
  </si>
  <si>
    <t>X：20964 Y：32413 -88</t>
  </si>
  <si>
    <t>20954 33292</t>
  </si>
  <si>
    <t>A10-7</t>
  </si>
  <si>
    <t>X：18148 Y：32411 -91</t>
  </si>
  <si>
    <t>18165 33289</t>
  </si>
  <si>
    <t>A10-6</t>
  </si>
  <si>
    <t>X：16705 Y：32418 -88</t>
  </si>
  <si>
    <t>16699 33288</t>
  </si>
  <si>
    <t>A10-4</t>
  </si>
  <si>
    <t>X：13890 Y：32401 -89</t>
  </si>
  <si>
    <t>13903 33285</t>
  </si>
  <si>
    <t>A10-1</t>
  </si>
  <si>
    <t>X：9784 Y：32401 -88</t>
  </si>
  <si>
    <t>9779 33275</t>
  </si>
  <si>
    <t>立柱到叉臂（左右）（37cm）</t>
  </si>
  <si>
    <t>备注</t>
  </si>
  <si>
    <t>X：9766 Y：38343 -89</t>
  </si>
  <si>
    <t>9776 38287</t>
  </si>
  <si>
    <t>X：11090 Y：38295 -90</t>
  </si>
  <si>
    <t>11106 38283</t>
  </si>
  <si>
    <t>X：12545 Y：38323 -90</t>
  </si>
  <si>
    <t>12565 38278</t>
  </si>
  <si>
    <t>X：13867 Y：38311 -90</t>
  </si>
  <si>
    <t>13895 38274</t>
  </si>
  <si>
    <t>X：15350 Y：38292 -89</t>
  </si>
  <si>
    <t>15354 38272</t>
  </si>
  <si>
    <t>X：18152 Y：38298 -88</t>
  </si>
  <si>
    <t>18147 38273</t>
  </si>
  <si>
    <t>X：20935 Y：38337 -90</t>
  </si>
  <si>
    <t>20938 38278</t>
  </si>
  <si>
    <t>X：25078 Y：38331 -88</t>
  </si>
  <si>
    <t>25061 38297</t>
  </si>
  <si>
    <t>X：26517 Y：38337 -88</t>
  </si>
  <si>
    <t>26523 38303</t>
  </si>
  <si>
    <t>X：30635 Y：38340 -89</t>
  </si>
  <si>
    <t>X：34896 Y：38367 -89</t>
  </si>
  <si>
    <t>X：38994 Y：38370 -89</t>
  </si>
  <si>
    <t>X：45601 Y：38383 -90</t>
  </si>
  <si>
    <t>X：46941 Y：38339 -89.9</t>
  </si>
  <si>
    <t>X：52502 Y：38386 -90</t>
  </si>
  <si>
    <t>X：58104 Y：38386 -90</t>
  </si>
  <si>
    <r>
      <rPr>
        <sz val="10"/>
        <color rgb="FF000000"/>
        <rFont val="Helvetica"/>
        <charset val="134"/>
      </rPr>
      <t>X：67927 Y：38385 -89</t>
    </r>
    <r>
      <rPr>
        <sz val="10"/>
        <color rgb="FF000000"/>
        <rFont val="Helvetica"/>
        <charset val="134"/>
      </rPr>
      <t xml:space="preserve">
</t>
    </r>
  </si>
  <si>
    <t>X：79061 Y：38380 -89</t>
  </si>
  <si>
    <t>X：9839 Y：35463 88</t>
  </si>
  <si>
    <t>X：13923 Y：35435 87</t>
  </si>
  <si>
    <t>X：18176 Y：35417 88</t>
  </si>
  <si>
    <r>
      <rPr>
        <sz val="11"/>
        <color rgb="FF000000"/>
        <rFont val="宋体"/>
        <charset val="134"/>
      </rPr>
      <t>X：22306 Y：35454 88</t>
    </r>
    <r>
      <rPr>
        <sz val="10"/>
        <color rgb="FF000000"/>
        <rFont val="Helvetica"/>
        <charset val="134"/>
      </rPr>
      <t xml:space="preserve">
</t>
    </r>
  </si>
  <si>
    <t>X：25101 Y：35433 87</t>
  </si>
  <si>
    <t>X：26541 Y：35425 89</t>
  </si>
  <si>
    <t>X：29342 Y：35409 89</t>
  </si>
  <si>
    <t>X：33473 Y：35416 89</t>
  </si>
  <si>
    <t>X：36252 Y：35411 88</t>
  </si>
  <si>
    <t>X：39052 Y：35420 89</t>
  </si>
  <si>
    <t>立柱到叉臂（左右）（34.5cm）</t>
  </si>
  <si>
    <t>X：81761 Y：38384 -90</t>
  </si>
  <si>
    <t>X：46938 Y：35474 87</t>
  </si>
  <si>
    <t>X：51200 Y：35474 87</t>
  </si>
  <si>
    <t>X：72066 Y：35467 88</t>
  </si>
  <si>
    <t>X：73517 Y：35472 90</t>
  </si>
  <si>
    <t>X：76304 Y：35480 91</t>
  </si>
  <si>
    <t>X：79079 Y：35478 90</t>
  </si>
  <si>
    <t>X：83045 Y：35475 90</t>
  </si>
  <si>
    <t>83032 34586</t>
  </si>
  <si>
    <t>X：41867 Y：34464 -90</t>
  </si>
  <si>
    <t>X：29317 Y：32401 -90</t>
  </si>
  <si>
    <t>X：30630 Y：31014 -87</t>
  </si>
  <si>
    <t>X：25076 Y：32428</t>
  </si>
  <si>
    <t>X：20970 Y：32423</t>
  </si>
  <si>
    <t>X：18148 Y：32430</t>
  </si>
  <si>
    <t>X：16705 Y：32416 -82</t>
  </si>
  <si>
    <t>X：13910 Y：32393 91</t>
  </si>
  <si>
    <t>X：9776 Y：32395   91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</si>
  <si>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20935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38274 -91</t>
    </r>
  </si>
  <si>
    <t>X：25079 Y：38290</t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</si>
  <si>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34899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38332 -89</t>
    </r>
  </si>
  <si>
    <r>
      <rPr>
        <sz val="10.5"/>
        <color theme="1"/>
        <rFont val="Helvetica"/>
        <charset val="134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46938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38338 -88</t>
    </r>
  </si>
  <si>
    <t>2025.4.18重建地图后测试数据</t>
  </si>
  <si>
    <t>库位坐标X</t>
  </si>
  <si>
    <t>库位坐标Y</t>
  </si>
  <si>
    <t>库位坐标Y加880</t>
  </si>
  <si>
    <r>
      <rPr>
        <sz val="11"/>
        <color theme="1"/>
        <rFont val="宋体"/>
        <charset val="134"/>
        <scheme val="minor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9764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35407  88</t>
    </r>
  </si>
  <si>
    <t>A11-2</t>
  </si>
  <si>
    <r>
      <rPr>
        <sz val="11"/>
        <color theme="1"/>
        <rFont val="宋体"/>
        <charset val="134"/>
        <scheme val="minor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11110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35406 91</t>
    </r>
  </si>
  <si>
    <t>A11-3</t>
  </si>
  <si>
    <r>
      <rPr>
        <sz val="11"/>
        <color theme="1"/>
        <rFont val="宋体"/>
        <charset val="134"/>
        <scheme val="minor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12563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35426 87</t>
    </r>
  </si>
  <si>
    <r>
      <rPr>
        <sz val="11"/>
        <color theme="1"/>
        <rFont val="宋体"/>
        <charset val="134"/>
        <scheme val="minor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13900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35421  89</t>
    </r>
  </si>
  <si>
    <t>库位坐标Y减880</t>
  </si>
  <si>
    <r>
      <rPr>
        <sz val="11"/>
        <color theme="1"/>
        <rFont val="宋体"/>
        <charset val="134"/>
        <scheme val="minor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15309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38266  -89</t>
    </r>
  </si>
  <si>
    <t>A12-6</t>
  </si>
  <si>
    <r>
      <rPr>
        <sz val="11"/>
        <color theme="1"/>
        <rFont val="宋体"/>
        <charset val="134"/>
        <scheme val="minor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16657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38258  -89</t>
    </r>
  </si>
  <si>
    <r>
      <rPr>
        <sz val="11"/>
        <color theme="1"/>
        <rFont val="宋体"/>
        <charset val="134"/>
        <scheme val="minor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18098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38269  -90</t>
    </r>
  </si>
  <si>
    <t>A12-8</t>
  </si>
  <si>
    <r>
      <rPr>
        <sz val="11"/>
        <color theme="1"/>
        <rFont val="宋体"/>
        <charset val="134"/>
        <scheme val="minor"/>
      </rP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19450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38268 -88</t>
    </r>
  </si>
  <si>
    <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29289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38310  -89</t>
    </r>
  </si>
  <si>
    <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33399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38339 -90</t>
    </r>
  </si>
  <si>
    <t>A12-20</t>
  </si>
  <si>
    <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36197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38346 -90</t>
    </r>
  </si>
  <si>
    <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37666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38315 -90</t>
    </r>
  </si>
  <si>
    <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33458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35441  89</t>
    </r>
  </si>
  <si>
    <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36235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35456 90</t>
    </r>
  </si>
  <si>
    <r>
      <t>X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39018 Y</t>
    </r>
    <r>
      <rPr>
        <sz val="10.5"/>
        <color theme="1"/>
        <rFont val="宋体"/>
        <charset val="134"/>
      </rPr>
      <t>：</t>
    </r>
    <r>
      <rPr>
        <sz val="10.5"/>
        <color theme="1"/>
        <rFont val="Helvetica"/>
        <charset val="134"/>
      </rPr>
      <t>35452  89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</si>
</sst>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Helvetica"/>
      <charset val="134"/>
    </font>
    <font>
      <sz val="10.5"/>
      <color theme="1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3" fillId="7" borderId="12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8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F40" sqref="F40"/>
    </sheetView>
  </sheetViews>
  <sheetFormatPr defaultColWidth="9" defaultRowHeight="14"/>
  <cols>
    <col min="1" max="1" width="9" style="7"/>
    <col min="2" max="3" width="7.54545454545455" style="7" customWidth="1"/>
    <col min="4" max="4" width="32" style="7" customWidth="1"/>
    <col min="5" max="5" width="27.5454545454545" style="7" customWidth="1"/>
    <col min="6" max="6" width="29.9090909090909" style="7" customWidth="1"/>
    <col min="7" max="7" width="12.9090909090909" style="7" customWidth="1"/>
    <col min="8" max="9" width="18.5454545454545" style="7" customWidth="1"/>
    <col min="10" max="10" width="9" style="7"/>
    <col min="11" max="11" width="16.2727272727273" style="7" customWidth="1"/>
    <col min="12" max="16384" width="9" style="7"/>
  </cols>
  <sheetData>
    <row r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>
      <c r="A2" s="2" t="s">
        <v>9</v>
      </c>
      <c r="B2" s="4">
        <v>12002</v>
      </c>
      <c r="C2" s="4" t="s">
        <v>10</v>
      </c>
      <c r="D2" s="4">
        <v>35.5</v>
      </c>
      <c r="E2" s="4">
        <v>12.5</v>
      </c>
      <c r="F2" s="24" t="s">
        <v>11</v>
      </c>
      <c r="G2" s="4" t="s">
        <v>12</v>
      </c>
      <c r="H2" s="4"/>
      <c r="I2" s="8" t="s">
        <v>13</v>
      </c>
    </row>
    <row r="3" spans="1:9">
      <c r="A3" s="2" t="s">
        <v>14</v>
      </c>
      <c r="B3" s="4">
        <v>12007</v>
      </c>
      <c r="C3" s="4" t="s">
        <v>15</v>
      </c>
      <c r="D3" s="4">
        <v>36.7</v>
      </c>
      <c r="E3" s="4">
        <v>12.5</v>
      </c>
      <c r="F3" s="24" t="s">
        <v>16</v>
      </c>
      <c r="G3" s="4" t="s">
        <v>17</v>
      </c>
      <c r="H3" s="4"/>
      <c r="I3" s="8"/>
    </row>
    <row r="4" spans="1:11">
      <c r="A4" s="2" t="s">
        <v>18</v>
      </c>
      <c r="B4" s="4">
        <v>14007</v>
      </c>
      <c r="C4" s="4" t="s">
        <v>15</v>
      </c>
      <c r="D4" s="4">
        <v>37.9</v>
      </c>
      <c r="E4" s="4">
        <v>11.5</v>
      </c>
      <c r="F4" s="25" t="s">
        <v>19</v>
      </c>
      <c r="G4" s="4" t="s">
        <v>20</v>
      </c>
      <c r="H4" s="4"/>
      <c r="I4" s="8"/>
      <c r="K4" s="9" t="s">
        <v>21</v>
      </c>
    </row>
    <row r="5" spans="1:9">
      <c r="A5" s="2" t="s">
        <v>22</v>
      </c>
      <c r="B5" s="4">
        <v>16007</v>
      </c>
      <c r="C5" s="4" t="s">
        <v>15</v>
      </c>
      <c r="D5" s="4">
        <v>37.6</v>
      </c>
      <c r="E5" s="4">
        <v>11.6</v>
      </c>
      <c r="F5" s="24" t="s">
        <v>23</v>
      </c>
      <c r="G5" s="4" t="s">
        <v>24</v>
      </c>
      <c r="H5" s="4"/>
      <c r="I5" s="8"/>
    </row>
    <row r="6" spans="1:9">
      <c r="A6" s="2" t="s">
        <v>25</v>
      </c>
      <c r="B6" s="4">
        <v>20002</v>
      </c>
      <c r="C6" s="4" t="s">
        <v>10</v>
      </c>
      <c r="D6" s="4">
        <v>35.2</v>
      </c>
      <c r="E6" s="4">
        <v>10.5</v>
      </c>
      <c r="F6" s="24" t="s">
        <v>26</v>
      </c>
      <c r="G6" s="4" t="s">
        <v>27</v>
      </c>
      <c r="H6" s="4"/>
      <c r="I6" s="8"/>
    </row>
    <row r="7" spans="1:9">
      <c r="A7" s="2" t="s">
        <v>28</v>
      </c>
      <c r="B7" s="4">
        <v>24002</v>
      </c>
      <c r="C7" s="4" t="s">
        <v>10</v>
      </c>
      <c r="D7" s="4">
        <v>34.4</v>
      </c>
      <c r="E7" s="4">
        <v>10.2</v>
      </c>
      <c r="F7" s="25" t="s">
        <v>29</v>
      </c>
      <c r="G7" s="4" t="s">
        <v>30</v>
      </c>
      <c r="H7" s="4"/>
      <c r="I7" s="8"/>
    </row>
    <row r="8" spans="1:11">
      <c r="A8" s="2" t="s">
        <v>31</v>
      </c>
      <c r="B8" s="1">
        <v>1002</v>
      </c>
      <c r="C8" s="1" t="s">
        <v>32</v>
      </c>
      <c r="D8" s="4">
        <v>40</v>
      </c>
      <c r="E8" s="4">
        <v>16.5</v>
      </c>
      <c r="F8" s="26" t="s">
        <v>33</v>
      </c>
      <c r="G8" s="4" t="s">
        <v>34</v>
      </c>
      <c r="H8" s="4"/>
      <c r="I8" s="8"/>
      <c r="K8" s="10" t="s">
        <v>35</v>
      </c>
    </row>
    <row r="9" spans="1:9">
      <c r="A9" s="2" t="s">
        <v>36</v>
      </c>
      <c r="B9" s="1">
        <v>1007</v>
      </c>
      <c r="C9" s="1" t="s">
        <v>15</v>
      </c>
      <c r="D9" s="4">
        <v>33.7</v>
      </c>
      <c r="E9" s="4">
        <v>16.5</v>
      </c>
      <c r="F9" s="25" t="s">
        <v>37</v>
      </c>
      <c r="G9" s="4" t="s">
        <v>38</v>
      </c>
      <c r="H9" s="4"/>
      <c r="I9" s="8"/>
    </row>
    <row r="10" spans="1:9">
      <c r="A10" s="2" t="s">
        <v>39</v>
      </c>
      <c r="B10" s="1">
        <v>2002</v>
      </c>
      <c r="C10" s="1" t="s">
        <v>10</v>
      </c>
      <c r="D10" s="4">
        <v>39</v>
      </c>
      <c r="E10" s="4">
        <v>14.8</v>
      </c>
      <c r="F10" s="25" t="s">
        <v>40</v>
      </c>
      <c r="G10" s="4" t="s">
        <v>41</v>
      </c>
      <c r="H10" s="4"/>
      <c r="I10" s="8"/>
    </row>
    <row r="11" spans="1:9">
      <c r="A11" s="2" t="s">
        <v>42</v>
      </c>
      <c r="B11" s="1">
        <v>2007</v>
      </c>
      <c r="C11" s="1" t="s">
        <v>15</v>
      </c>
      <c r="D11" s="4">
        <v>35</v>
      </c>
      <c r="E11" s="4">
        <v>21.2</v>
      </c>
      <c r="F11" s="25" t="s">
        <v>43</v>
      </c>
      <c r="G11" s="4" t="s">
        <v>44</v>
      </c>
      <c r="H11" s="4"/>
      <c r="I11" s="8"/>
    </row>
    <row r="12" spans="1:9">
      <c r="A12" s="2" t="s">
        <v>45</v>
      </c>
      <c r="B12" s="1">
        <v>3002</v>
      </c>
      <c r="C12" s="1" t="s">
        <v>15</v>
      </c>
      <c r="D12" s="4">
        <v>37.9</v>
      </c>
      <c r="E12" s="4">
        <v>17.6</v>
      </c>
      <c r="F12" s="26" t="s">
        <v>46</v>
      </c>
      <c r="G12" s="4" t="s">
        <v>47</v>
      </c>
      <c r="H12" s="4"/>
      <c r="I12" s="8"/>
    </row>
    <row r="13" spans="1:9">
      <c r="A13" s="2" t="s">
        <v>48</v>
      </c>
      <c r="B13" s="1">
        <v>4002</v>
      </c>
      <c r="C13" s="1" t="s">
        <v>10</v>
      </c>
      <c r="D13" s="4">
        <v>39.8</v>
      </c>
      <c r="E13" s="4">
        <v>20.2</v>
      </c>
      <c r="F13" s="26" t="s">
        <v>49</v>
      </c>
      <c r="G13" s="4" t="s">
        <v>50</v>
      </c>
      <c r="H13" s="4"/>
      <c r="I13" s="8"/>
    </row>
    <row r="14" spans="1:9">
      <c r="A14" s="2" t="s">
        <v>51</v>
      </c>
      <c r="B14" s="1">
        <v>5002</v>
      </c>
      <c r="C14" s="1" t="s">
        <v>10</v>
      </c>
      <c r="D14" s="4">
        <v>39.3</v>
      </c>
      <c r="E14" s="4">
        <v>17.6</v>
      </c>
      <c r="F14" s="4" t="s">
        <v>52</v>
      </c>
      <c r="G14" s="4" t="s">
        <v>53</v>
      </c>
      <c r="H14" s="4"/>
      <c r="I14" s="8"/>
    </row>
    <row r="15" spans="1:9">
      <c r="A15" s="2" t="s">
        <v>54</v>
      </c>
      <c r="B15" s="1">
        <v>6007</v>
      </c>
      <c r="C15" s="1" t="s">
        <v>15</v>
      </c>
      <c r="D15" s="4">
        <v>34.5</v>
      </c>
      <c r="E15" s="4">
        <v>21.5</v>
      </c>
      <c r="F15" s="25" t="s">
        <v>55</v>
      </c>
      <c r="G15" s="4" t="s">
        <v>56</v>
      </c>
      <c r="H15" s="4"/>
      <c r="I15" s="8"/>
    </row>
    <row r="16" spans="1:9">
      <c r="A16" s="2" t="s">
        <v>57</v>
      </c>
      <c r="B16" s="1">
        <v>7002</v>
      </c>
      <c r="C16" s="1" t="s">
        <v>10</v>
      </c>
      <c r="D16" s="4">
        <v>37.5</v>
      </c>
      <c r="E16" s="4">
        <v>18.3</v>
      </c>
      <c r="F16" s="25" t="s">
        <v>58</v>
      </c>
      <c r="G16" s="4" t="s">
        <v>59</v>
      </c>
      <c r="H16" s="4"/>
      <c r="I16" s="8"/>
    </row>
    <row r="17" spans="1:9">
      <c r="A17" s="2" t="s">
        <v>60</v>
      </c>
      <c r="B17" s="1">
        <v>8007</v>
      </c>
      <c r="C17" s="1" t="s">
        <v>15</v>
      </c>
      <c r="D17" s="4">
        <v>34.7</v>
      </c>
      <c r="E17" s="4">
        <v>18</v>
      </c>
      <c r="F17" s="25" t="s">
        <v>61</v>
      </c>
      <c r="G17" s="4" t="s">
        <v>62</v>
      </c>
      <c r="H17" s="4"/>
      <c r="I17" s="8"/>
    </row>
    <row r="18" spans="1:9">
      <c r="A18" s="2" t="s">
        <v>63</v>
      </c>
      <c r="B18" s="1">
        <v>10002</v>
      </c>
      <c r="C18" s="1" t="s">
        <v>10</v>
      </c>
      <c r="D18" s="4">
        <v>38.6</v>
      </c>
      <c r="E18" s="4">
        <v>16.5</v>
      </c>
      <c r="F18" s="25" t="s">
        <v>64</v>
      </c>
      <c r="G18" s="4" t="s">
        <v>65</v>
      </c>
      <c r="H18" s="4"/>
      <c r="I18" s="8"/>
    </row>
    <row r="19" spans="1:9">
      <c r="A19" s="2" t="s">
        <v>66</v>
      </c>
      <c r="B19" s="1">
        <v>11007</v>
      </c>
      <c r="C19" s="1" t="s">
        <v>15</v>
      </c>
      <c r="D19" s="4">
        <v>38.2</v>
      </c>
      <c r="E19" s="4">
        <v>11.5</v>
      </c>
      <c r="F19" s="25" t="s">
        <v>67</v>
      </c>
      <c r="G19" s="4" t="s">
        <v>68</v>
      </c>
      <c r="H19" s="4"/>
      <c r="I19" s="8"/>
    </row>
    <row r="20" spans="1:9">
      <c r="A20" s="6" t="s">
        <v>69</v>
      </c>
      <c r="B20" s="1">
        <v>50006</v>
      </c>
      <c r="C20" s="1" t="s">
        <v>15</v>
      </c>
      <c r="D20" s="1">
        <v>37.4</v>
      </c>
      <c r="E20" s="1">
        <v>15.7</v>
      </c>
      <c r="F20" s="27" t="s">
        <v>70</v>
      </c>
      <c r="G20" s="1" t="s">
        <v>71</v>
      </c>
      <c r="H20" s="1"/>
      <c r="I20" s="4" t="s">
        <v>72</v>
      </c>
    </row>
    <row r="21" spans="1:9">
      <c r="A21" s="6" t="s">
        <v>73</v>
      </c>
      <c r="B21" s="1">
        <v>49001</v>
      </c>
      <c r="C21" s="1" t="s">
        <v>10</v>
      </c>
      <c r="D21" s="1">
        <v>41.1</v>
      </c>
      <c r="E21" s="1">
        <v>10.7</v>
      </c>
      <c r="F21" s="1" t="s">
        <v>74</v>
      </c>
      <c r="G21" s="1" t="s">
        <v>75</v>
      </c>
      <c r="H21" s="1"/>
      <c r="I21" s="4"/>
    </row>
    <row r="22" spans="1:9">
      <c r="A22" s="6" t="s">
        <v>76</v>
      </c>
      <c r="B22" s="1">
        <v>47006</v>
      </c>
      <c r="C22" s="1" t="s">
        <v>15</v>
      </c>
      <c r="D22" s="1">
        <v>34.1</v>
      </c>
      <c r="E22" s="1">
        <v>11.8</v>
      </c>
      <c r="F22" s="1" t="s">
        <v>77</v>
      </c>
      <c r="G22" s="1" t="s">
        <v>78</v>
      </c>
      <c r="H22" s="1"/>
      <c r="I22" s="4"/>
    </row>
    <row r="23" spans="1:9">
      <c r="A23" s="6" t="s">
        <v>79</v>
      </c>
      <c r="B23" s="1">
        <v>46001</v>
      </c>
      <c r="C23" s="1" t="s">
        <v>10</v>
      </c>
      <c r="D23" s="1">
        <v>42.9</v>
      </c>
      <c r="E23" s="1">
        <v>11.2</v>
      </c>
      <c r="F23" s="1" t="s">
        <v>80</v>
      </c>
      <c r="G23" s="1" t="s">
        <v>81</v>
      </c>
      <c r="H23" s="1"/>
      <c r="I23" s="4"/>
    </row>
    <row r="24" spans="1:9">
      <c r="A24" s="6" t="s">
        <v>82</v>
      </c>
      <c r="B24" s="1">
        <v>45001</v>
      </c>
      <c r="C24" s="1" t="s">
        <v>10</v>
      </c>
      <c r="D24" s="1">
        <v>40.8</v>
      </c>
      <c r="E24" s="1">
        <v>10.6</v>
      </c>
      <c r="F24" s="1" t="s">
        <v>83</v>
      </c>
      <c r="G24" s="1" t="s">
        <v>84</v>
      </c>
      <c r="H24" s="1"/>
      <c r="I24" s="4"/>
    </row>
    <row r="25" spans="1:9">
      <c r="A25" s="6" t="s">
        <v>85</v>
      </c>
      <c r="B25" s="1">
        <v>44006</v>
      </c>
      <c r="C25" s="1" t="s">
        <v>15</v>
      </c>
      <c r="D25" s="1">
        <v>33.5</v>
      </c>
      <c r="E25" s="1">
        <v>11.7</v>
      </c>
      <c r="F25" s="1" t="s">
        <v>86</v>
      </c>
      <c r="G25" s="1" t="s">
        <v>87</v>
      </c>
      <c r="H25" s="1"/>
      <c r="I25" s="4"/>
    </row>
    <row r="26" spans="1:9">
      <c r="A26" s="6" t="s">
        <v>88</v>
      </c>
      <c r="B26" s="1">
        <v>43006</v>
      </c>
      <c r="C26" s="1" t="s">
        <v>15</v>
      </c>
      <c r="D26" s="1">
        <v>34.1</v>
      </c>
      <c r="E26" s="1">
        <v>12.5</v>
      </c>
      <c r="F26" s="1" t="s">
        <v>89</v>
      </c>
      <c r="G26" s="1" t="s">
        <v>90</v>
      </c>
      <c r="H26" s="1"/>
      <c r="I26" s="4"/>
    </row>
    <row r="27" spans="1:9">
      <c r="A27" s="5" t="s">
        <v>91</v>
      </c>
      <c r="B27" s="4">
        <v>42001</v>
      </c>
      <c r="C27" s="4" t="s">
        <v>10</v>
      </c>
      <c r="D27" s="4">
        <v>40.2</v>
      </c>
      <c r="E27" s="4">
        <v>9.4</v>
      </c>
      <c r="F27" s="25" t="s">
        <v>92</v>
      </c>
      <c r="G27" s="4" t="s">
        <v>93</v>
      </c>
      <c r="H27" s="4"/>
      <c r="I27" s="4"/>
    </row>
    <row r="28" spans="1:9">
      <c r="A28" s="5" t="s">
        <v>94</v>
      </c>
      <c r="B28" s="4">
        <v>41001</v>
      </c>
      <c r="C28" s="4" t="s">
        <v>10</v>
      </c>
      <c r="D28" s="4">
        <v>40.4</v>
      </c>
      <c r="E28" s="4">
        <v>12.2</v>
      </c>
      <c r="F28" s="25" t="s">
        <v>95</v>
      </c>
      <c r="G28" s="4" t="s">
        <v>96</v>
      </c>
      <c r="H28" s="4"/>
      <c r="I28" s="4"/>
    </row>
    <row r="29" spans="1:9">
      <c r="A29" s="5" t="s">
        <v>97</v>
      </c>
      <c r="B29" s="4">
        <v>40001</v>
      </c>
      <c r="C29" s="4" t="s">
        <v>10</v>
      </c>
      <c r="D29" s="4">
        <v>42.7</v>
      </c>
      <c r="E29" s="4">
        <v>11.8</v>
      </c>
      <c r="F29" s="25" t="s">
        <v>98</v>
      </c>
      <c r="G29" s="4" t="s">
        <v>99</v>
      </c>
      <c r="H29" s="4"/>
      <c r="I29" s="4"/>
    </row>
    <row r="30" spans="1:9">
      <c r="A30" s="4" t="s">
        <v>0</v>
      </c>
      <c r="B30" s="4" t="s">
        <v>1</v>
      </c>
      <c r="C30" s="4" t="s">
        <v>2</v>
      </c>
      <c r="D30" s="4" t="s">
        <v>100</v>
      </c>
      <c r="E30" s="4" t="s">
        <v>4</v>
      </c>
      <c r="F30" s="4" t="s">
        <v>5</v>
      </c>
      <c r="G30" s="4" t="s">
        <v>6</v>
      </c>
      <c r="H30" s="4" t="s">
        <v>101</v>
      </c>
      <c r="I30" s="4"/>
    </row>
    <row r="31" spans="1:9">
      <c r="A31" s="5" t="s">
        <v>102</v>
      </c>
      <c r="B31" s="4">
        <v>25002</v>
      </c>
      <c r="C31" s="4" t="s">
        <v>10</v>
      </c>
      <c r="D31" s="4">
        <v>34.3</v>
      </c>
      <c r="E31" s="4">
        <v>11</v>
      </c>
      <c r="F31" s="25" t="s">
        <v>103</v>
      </c>
      <c r="G31" s="4" t="s">
        <v>104</v>
      </c>
      <c r="H31" s="4"/>
      <c r="I31" s="4"/>
    </row>
    <row r="32" spans="1:9">
      <c r="A32" s="4" t="s">
        <v>0</v>
      </c>
      <c r="B32" s="1" t="s">
        <v>1</v>
      </c>
      <c r="C32" s="1" t="s">
        <v>2</v>
      </c>
      <c r="D32" s="1" t="s">
        <v>3</v>
      </c>
      <c r="E32" s="1" t="s">
        <v>4</v>
      </c>
      <c r="F32" s="1" t="s">
        <v>5</v>
      </c>
      <c r="G32" s="1" t="s">
        <v>6</v>
      </c>
      <c r="H32" s="1" t="s">
        <v>7</v>
      </c>
      <c r="I32" s="4"/>
    </row>
    <row r="33" spans="1:9">
      <c r="A33" s="5" t="s">
        <v>105</v>
      </c>
      <c r="B33" s="4">
        <v>39002</v>
      </c>
      <c r="C33" s="1" t="s">
        <v>10</v>
      </c>
      <c r="D33" s="1">
        <v>42.3</v>
      </c>
      <c r="E33" s="1">
        <v>15.2</v>
      </c>
      <c r="F33" s="27" t="s">
        <v>106</v>
      </c>
      <c r="G33" s="1" t="s">
        <v>107</v>
      </c>
      <c r="H33" s="4"/>
      <c r="I33" s="4"/>
    </row>
    <row r="34" spans="1:9">
      <c r="A34" s="5" t="s">
        <v>108</v>
      </c>
      <c r="B34" s="4">
        <v>38002</v>
      </c>
      <c r="C34" s="1" t="s">
        <v>10</v>
      </c>
      <c r="D34" s="1">
        <v>40.8</v>
      </c>
      <c r="E34" s="1">
        <v>17.1</v>
      </c>
      <c r="F34" s="1" t="s">
        <v>109</v>
      </c>
      <c r="G34" s="1" t="s">
        <v>110</v>
      </c>
      <c r="H34" s="4"/>
      <c r="I34" s="4"/>
    </row>
    <row r="35" spans="1:9">
      <c r="A35" s="5" t="s">
        <v>111</v>
      </c>
      <c r="B35" s="4">
        <v>37007</v>
      </c>
      <c r="C35" s="1" t="s">
        <v>15</v>
      </c>
      <c r="D35" s="1">
        <v>32.8</v>
      </c>
      <c r="E35" s="1">
        <v>16.8</v>
      </c>
      <c r="F35" s="1" t="s">
        <v>112</v>
      </c>
      <c r="G35" s="1" t="s">
        <v>113</v>
      </c>
      <c r="H35" s="4"/>
      <c r="I35" s="4"/>
    </row>
    <row r="36" spans="1:9">
      <c r="A36" s="5" t="s">
        <v>114</v>
      </c>
      <c r="B36" s="4">
        <v>30002</v>
      </c>
      <c r="C36" s="1" t="s">
        <v>10</v>
      </c>
      <c r="D36" s="1">
        <v>42.9</v>
      </c>
      <c r="E36" s="1">
        <v>13.4</v>
      </c>
      <c r="F36" s="27" t="s">
        <v>115</v>
      </c>
      <c r="G36" s="27" t="s">
        <v>116</v>
      </c>
      <c r="H36" s="4"/>
      <c r="I36" s="4"/>
    </row>
    <row r="37" spans="1:9">
      <c r="A37" s="5" t="s">
        <v>117</v>
      </c>
      <c r="B37" s="4">
        <v>29007</v>
      </c>
      <c r="C37" s="1" t="s">
        <v>15</v>
      </c>
      <c r="D37" s="1">
        <v>31.1</v>
      </c>
      <c r="E37" s="1">
        <v>16.8</v>
      </c>
      <c r="F37" s="27" t="s">
        <v>118</v>
      </c>
      <c r="G37" s="27" t="s">
        <v>119</v>
      </c>
      <c r="H37" s="4"/>
      <c r="I37" s="4"/>
    </row>
    <row r="38" spans="1:9">
      <c r="A38" s="5" t="s">
        <v>120</v>
      </c>
      <c r="B38" s="1">
        <v>28007</v>
      </c>
      <c r="C38" s="1" t="s">
        <v>15</v>
      </c>
      <c r="D38" s="1">
        <v>31.1</v>
      </c>
      <c r="E38" s="1">
        <v>15.9</v>
      </c>
      <c r="F38" s="27" t="s">
        <v>121</v>
      </c>
      <c r="G38" s="27" t="s">
        <v>122</v>
      </c>
      <c r="H38" s="4"/>
      <c r="I38" s="4"/>
    </row>
    <row r="39" spans="1:9">
      <c r="A39" s="5" t="s">
        <v>123</v>
      </c>
      <c r="B39" s="1">
        <v>27007</v>
      </c>
      <c r="C39" s="1" t="s">
        <v>15</v>
      </c>
      <c r="D39" s="1">
        <v>28.5</v>
      </c>
      <c r="E39" s="1">
        <v>18.6</v>
      </c>
      <c r="F39" s="27" t="s">
        <v>124</v>
      </c>
      <c r="G39" s="27" t="s">
        <v>125</v>
      </c>
      <c r="H39" s="4"/>
      <c r="I39" s="4"/>
    </row>
    <row r="40" spans="1:9">
      <c r="A40" s="4" t="s">
        <v>0</v>
      </c>
      <c r="B40" s="1" t="s">
        <v>1</v>
      </c>
      <c r="C40" s="1" t="s">
        <v>2</v>
      </c>
      <c r="D40" s="1" t="s">
        <v>100</v>
      </c>
      <c r="E40" s="1" t="s">
        <v>4</v>
      </c>
      <c r="F40" s="1" t="s">
        <v>5</v>
      </c>
      <c r="G40" s="1" t="s">
        <v>6</v>
      </c>
      <c r="H40" s="1" t="s">
        <v>101</v>
      </c>
      <c r="I40" s="4"/>
    </row>
    <row r="41" ht="15" customHeight="1" spans="1:9">
      <c r="A41" s="5" t="s">
        <v>126</v>
      </c>
      <c r="B41" s="4">
        <v>26002</v>
      </c>
      <c r="C41" s="4"/>
      <c r="D41" s="4"/>
      <c r="E41" s="4"/>
      <c r="F41" s="4"/>
      <c r="G41" s="4"/>
      <c r="H41" s="4" t="s">
        <v>127</v>
      </c>
      <c r="I41" s="4"/>
    </row>
    <row r="42" spans="1:9">
      <c r="A42" s="4" t="s">
        <v>0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" t="s">
        <v>6</v>
      </c>
      <c r="H42" s="1" t="s">
        <v>7</v>
      </c>
      <c r="I42" s="4" t="s">
        <v>8</v>
      </c>
    </row>
    <row r="43" spans="1:9">
      <c r="A43" s="5" t="s">
        <v>128</v>
      </c>
      <c r="B43" s="4">
        <v>61002</v>
      </c>
      <c r="C43" s="1" t="s">
        <v>10</v>
      </c>
      <c r="D43" s="27">
        <v>36.1</v>
      </c>
      <c r="E43" s="27">
        <v>18.5</v>
      </c>
      <c r="F43" s="27" t="s">
        <v>129</v>
      </c>
      <c r="G43" s="27" t="s">
        <v>130</v>
      </c>
      <c r="H43" s="27"/>
      <c r="I43" s="11" t="s">
        <v>13</v>
      </c>
    </row>
    <row r="44" spans="1:9">
      <c r="A44" s="5" t="s">
        <v>131</v>
      </c>
      <c r="B44" s="4">
        <v>58001</v>
      </c>
      <c r="C44" s="1" t="s">
        <v>10</v>
      </c>
      <c r="D44" s="27">
        <v>37.6</v>
      </c>
      <c r="E44" s="27">
        <v>20.3</v>
      </c>
      <c r="F44" s="27" t="s">
        <v>132</v>
      </c>
      <c r="G44" s="27" t="s">
        <v>133</v>
      </c>
      <c r="H44" s="27"/>
      <c r="I44" s="12"/>
    </row>
    <row r="45" spans="1:9">
      <c r="A45" s="5" t="s">
        <v>134</v>
      </c>
      <c r="B45" s="4">
        <v>57006</v>
      </c>
      <c r="C45" s="1" t="s">
        <v>15</v>
      </c>
      <c r="D45" s="27">
        <v>35.3</v>
      </c>
      <c r="E45" s="27">
        <v>18.1</v>
      </c>
      <c r="F45" s="27" t="s">
        <v>135</v>
      </c>
      <c r="G45" s="27" t="s">
        <v>136</v>
      </c>
      <c r="H45" s="27"/>
      <c r="I45" s="12"/>
    </row>
    <row r="46" spans="1:9">
      <c r="A46" s="5" t="s">
        <v>137</v>
      </c>
      <c r="B46" s="4">
        <v>56006</v>
      </c>
      <c r="C46" s="1" t="s">
        <v>15</v>
      </c>
      <c r="D46" s="27">
        <v>35.5</v>
      </c>
      <c r="E46" s="27">
        <v>17</v>
      </c>
      <c r="F46" s="27" t="s">
        <v>138</v>
      </c>
      <c r="G46" s="27" t="s">
        <v>139</v>
      </c>
      <c r="H46" s="27"/>
      <c r="I46" s="12"/>
    </row>
    <row r="47" spans="1:9">
      <c r="A47" s="5" t="s">
        <v>140</v>
      </c>
      <c r="B47" s="4">
        <v>55001</v>
      </c>
      <c r="C47" s="1" t="s">
        <v>10</v>
      </c>
      <c r="D47" s="27">
        <v>38.3</v>
      </c>
      <c r="E47" s="27">
        <v>16.6</v>
      </c>
      <c r="F47" s="27" t="s">
        <v>141</v>
      </c>
      <c r="G47" s="27" t="s">
        <v>142</v>
      </c>
      <c r="H47" s="27"/>
      <c r="I47" s="12"/>
    </row>
    <row r="48" spans="1:9">
      <c r="A48" s="5" t="s">
        <v>143</v>
      </c>
      <c r="B48" s="4">
        <v>54001</v>
      </c>
      <c r="C48" s="1" t="s">
        <v>10</v>
      </c>
      <c r="D48" s="27">
        <v>39.1</v>
      </c>
      <c r="E48" s="27">
        <v>17.6</v>
      </c>
      <c r="F48" s="27" t="s">
        <v>144</v>
      </c>
      <c r="G48" s="27" t="s">
        <v>145</v>
      </c>
      <c r="H48" s="27"/>
      <c r="I48" s="12"/>
    </row>
    <row r="49" spans="1:9">
      <c r="A49" s="5" t="s">
        <v>146</v>
      </c>
      <c r="B49" s="4">
        <v>53006</v>
      </c>
      <c r="C49" s="1" t="s">
        <v>15</v>
      </c>
      <c r="D49" s="27">
        <v>37.5</v>
      </c>
      <c r="E49" s="27">
        <v>13.7</v>
      </c>
      <c r="F49" s="27" t="s">
        <v>147</v>
      </c>
      <c r="G49" s="27" t="s">
        <v>148</v>
      </c>
      <c r="H49" s="27"/>
      <c r="I49" s="12"/>
    </row>
    <row r="50" spans="1:9">
      <c r="A50" s="5" t="s">
        <v>149</v>
      </c>
      <c r="B50" s="4">
        <v>52006</v>
      </c>
      <c r="C50" s="1" t="s">
        <v>15</v>
      </c>
      <c r="D50" s="27">
        <v>35.7</v>
      </c>
      <c r="E50" s="27">
        <v>17.7</v>
      </c>
      <c r="F50" s="27" t="s">
        <v>150</v>
      </c>
      <c r="G50" s="27" t="s">
        <v>151</v>
      </c>
      <c r="H50" s="27"/>
      <c r="I50" s="12"/>
    </row>
    <row r="51" spans="1:9">
      <c r="A51" s="5" t="s">
        <v>152</v>
      </c>
      <c r="B51" s="4">
        <v>51001</v>
      </c>
      <c r="C51" s="1" t="s">
        <v>10</v>
      </c>
      <c r="D51" s="27">
        <v>39.6</v>
      </c>
      <c r="E51" s="27">
        <v>18.7</v>
      </c>
      <c r="F51" s="27" t="s">
        <v>153</v>
      </c>
      <c r="G51" s="27" t="s">
        <v>154</v>
      </c>
      <c r="H51" s="27"/>
      <c r="I51" s="13"/>
    </row>
    <row r="52" spans="3:3">
      <c r="C52" s="14"/>
    </row>
  </sheetData>
  <mergeCells count="3">
    <mergeCell ref="I2:I19"/>
    <mergeCell ref="I20:I41"/>
    <mergeCell ref="I43:I5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"/>
  <sheetViews>
    <sheetView tabSelected="1" topLeftCell="A75" workbookViewId="0">
      <selection activeCell="D94" sqref="D94"/>
    </sheetView>
  </sheetViews>
  <sheetFormatPr defaultColWidth="9" defaultRowHeight="14"/>
  <cols>
    <col min="2" max="3" width="7.54545454545455" customWidth="1"/>
    <col min="4" max="4" width="29.8181818181818" customWidth="1"/>
    <col min="5" max="5" width="27.5454545454545" customWidth="1"/>
    <col min="6" max="6" width="29.8181818181818" customWidth="1"/>
    <col min="7" max="7" width="12.9090909090909" customWidth="1"/>
    <col min="8" max="8" width="18.5454545454545" customWidth="1"/>
    <col min="9" max="10" width="16.2727272727273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155</v>
      </c>
      <c r="E1" s="1" t="s">
        <v>4</v>
      </c>
      <c r="F1" s="1" t="s">
        <v>5</v>
      </c>
      <c r="G1" s="1" t="s">
        <v>6</v>
      </c>
      <c r="H1" s="1" t="s">
        <v>156</v>
      </c>
      <c r="I1" s="4" t="s">
        <v>8</v>
      </c>
    </row>
    <row r="2" spans="1:9">
      <c r="A2" s="2" t="s">
        <v>31</v>
      </c>
      <c r="B2" s="1">
        <v>1002</v>
      </c>
      <c r="C2" s="1" t="s">
        <v>10</v>
      </c>
      <c r="D2" s="1">
        <v>36</v>
      </c>
      <c r="E2" s="1">
        <v>18.5</v>
      </c>
      <c r="F2" s="3" t="s">
        <v>157</v>
      </c>
      <c r="G2" s="1" t="s">
        <v>158</v>
      </c>
      <c r="H2" s="4"/>
      <c r="I2" s="8" t="s">
        <v>13</v>
      </c>
    </row>
    <row r="3" spans="1:9">
      <c r="A3" s="2" t="s">
        <v>36</v>
      </c>
      <c r="B3" s="1">
        <v>1007</v>
      </c>
      <c r="C3" s="1" t="s">
        <v>15</v>
      </c>
      <c r="D3" s="1">
        <v>35.5</v>
      </c>
      <c r="E3" s="1">
        <v>20</v>
      </c>
      <c r="F3" s="3" t="s">
        <v>159</v>
      </c>
      <c r="G3" s="1" t="s">
        <v>160</v>
      </c>
      <c r="H3" s="4"/>
      <c r="I3" s="8"/>
    </row>
    <row r="4" customHeight="1" spans="1:9">
      <c r="A4" s="2" t="s">
        <v>39</v>
      </c>
      <c r="B4" s="1">
        <v>2002</v>
      </c>
      <c r="C4" s="1" t="s">
        <v>10</v>
      </c>
      <c r="D4" s="1">
        <v>35</v>
      </c>
      <c r="E4" s="1">
        <v>18</v>
      </c>
      <c r="F4" s="3" t="s">
        <v>161</v>
      </c>
      <c r="G4" s="1" t="s">
        <v>162</v>
      </c>
      <c r="H4" s="4"/>
      <c r="I4" s="8"/>
    </row>
    <row r="5" spans="1:10">
      <c r="A5" s="2" t="s">
        <v>42</v>
      </c>
      <c r="B5" s="1">
        <v>2007</v>
      </c>
      <c r="C5" s="1" t="s">
        <v>15</v>
      </c>
      <c r="D5" s="1">
        <v>39</v>
      </c>
      <c r="E5" s="1">
        <v>21</v>
      </c>
      <c r="F5" s="3" t="s">
        <v>163</v>
      </c>
      <c r="G5" s="1" t="s">
        <v>164</v>
      </c>
      <c r="H5" s="4"/>
      <c r="I5" s="8"/>
      <c r="J5" s="9" t="s">
        <v>21</v>
      </c>
    </row>
    <row r="6" spans="1:10">
      <c r="A6" s="2" t="s">
        <v>45</v>
      </c>
      <c r="B6" s="1">
        <v>3002</v>
      </c>
      <c r="C6" s="1" t="s">
        <v>15</v>
      </c>
      <c r="D6" s="1">
        <v>35.5</v>
      </c>
      <c r="E6" s="1">
        <v>21</v>
      </c>
      <c r="F6" s="3" t="s">
        <v>165</v>
      </c>
      <c r="G6" s="1" t="s">
        <v>166</v>
      </c>
      <c r="H6" s="4"/>
      <c r="I6" s="8"/>
      <c r="J6" s="7"/>
    </row>
    <row r="7" spans="1:10">
      <c r="A7" s="2" t="s">
        <v>48</v>
      </c>
      <c r="B7" s="1">
        <v>4002</v>
      </c>
      <c r="C7" s="1" t="s">
        <v>10</v>
      </c>
      <c r="D7" s="1">
        <v>35</v>
      </c>
      <c r="E7" s="1">
        <v>20.5</v>
      </c>
      <c r="F7" s="3" t="s">
        <v>167</v>
      </c>
      <c r="G7" s="1" t="s">
        <v>168</v>
      </c>
      <c r="H7" s="4"/>
      <c r="I7" s="8"/>
      <c r="J7" s="7"/>
    </row>
    <row r="8" spans="1:10">
      <c r="A8" s="2" t="s">
        <v>51</v>
      </c>
      <c r="B8" s="1">
        <v>5002</v>
      </c>
      <c r="C8" s="1" t="s">
        <v>10</v>
      </c>
      <c r="D8" s="1">
        <v>35.5</v>
      </c>
      <c r="E8" s="1">
        <v>20.5</v>
      </c>
      <c r="F8" s="3" t="s">
        <v>169</v>
      </c>
      <c r="G8" s="1" t="s">
        <v>170</v>
      </c>
      <c r="H8" s="4"/>
      <c r="I8" s="8"/>
      <c r="J8" s="7"/>
    </row>
    <row r="9" spans="1:10">
      <c r="A9" s="2" t="s">
        <v>54</v>
      </c>
      <c r="B9" s="1">
        <v>6007</v>
      </c>
      <c r="C9" s="1" t="s">
        <v>15</v>
      </c>
      <c r="D9" s="1">
        <v>35.5</v>
      </c>
      <c r="E9" s="1">
        <v>20</v>
      </c>
      <c r="F9" s="3" t="s">
        <v>171</v>
      </c>
      <c r="G9" s="1" t="s">
        <v>172</v>
      </c>
      <c r="H9" s="4"/>
      <c r="I9" s="8"/>
      <c r="J9" s="10" t="s">
        <v>35</v>
      </c>
    </row>
    <row r="10" spans="1:9">
      <c r="A10" s="2" t="s">
        <v>57</v>
      </c>
      <c r="B10" s="1">
        <v>7002</v>
      </c>
      <c r="C10" s="1" t="s">
        <v>10</v>
      </c>
      <c r="D10" s="1">
        <v>35.5</v>
      </c>
      <c r="E10" s="1">
        <v>22</v>
      </c>
      <c r="F10" s="3" t="s">
        <v>173</v>
      </c>
      <c r="G10" s="1" t="s">
        <v>174</v>
      </c>
      <c r="H10" s="4"/>
      <c r="I10" s="8"/>
    </row>
    <row r="11" spans="1:9">
      <c r="A11" s="2" t="s">
        <v>60</v>
      </c>
      <c r="B11" s="1">
        <v>8007</v>
      </c>
      <c r="C11" s="1" t="s">
        <v>15</v>
      </c>
      <c r="D11" s="1">
        <v>36</v>
      </c>
      <c r="E11" s="1">
        <v>20.2</v>
      </c>
      <c r="F11" s="3" t="s">
        <v>175</v>
      </c>
      <c r="G11" s="1" t="s">
        <v>62</v>
      </c>
      <c r="H11" s="4"/>
      <c r="I11" s="8"/>
    </row>
    <row r="12" spans="1:9">
      <c r="A12" s="2" t="s">
        <v>63</v>
      </c>
      <c r="B12" s="1">
        <v>10002</v>
      </c>
      <c r="C12" s="1" t="s">
        <v>10</v>
      </c>
      <c r="D12" s="1">
        <v>37.5</v>
      </c>
      <c r="E12" s="1">
        <v>17.8</v>
      </c>
      <c r="F12" s="3" t="s">
        <v>176</v>
      </c>
      <c r="G12" s="1" t="s">
        <v>65</v>
      </c>
      <c r="H12" s="4"/>
      <c r="I12" s="8"/>
    </row>
    <row r="13" spans="1:9">
      <c r="A13" s="2" t="s">
        <v>66</v>
      </c>
      <c r="B13" s="1">
        <v>11007</v>
      </c>
      <c r="C13" s="1" t="s">
        <v>15</v>
      </c>
      <c r="D13" s="1">
        <v>37.5</v>
      </c>
      <c r="E13" s="1">
        <v>12.5</v>
      </c>
      <c r="F13" s="3" t="s">
        <v>177</v>
      </c>
      <c r="G13" s="1" t="s">
        <v>68</v>
      </c>
      <c r="H13" s="4"/>
      <c r="I13" s="8"/>
    </row>
    <row r="14" spans="1:9">
      <c r="A14" s="2" t="s">
        <v>9</v>
      </c>
      <c r="B14" s="1">
        <v>12002</v>
      </c>
      <c r="C14" s="1" t="s">
        <v>10</v>
      </c>
      <c r="D14" s="1">
        <v>33.6</v>
      </c>
      <c r="E14" s="1">
        <v>14.5</v>
      </c>
      <c r="F14" s="3" t="s">
        <v>178</v>
      </c>
      <c r="G14" s="1" t="s">
        <v>12</v>
      </c>
      <c r="H14" s="4"/>
      <c r="I14" s="8"/>
    </row>
    <row r="15" spans="1:9">
      <c r="A15" s="2" t="s">
        <v>14</v>
      </c>
      <c r="B15" s="1">
        <v>12007</v>
      </c>
      <c r="C15" s="1" t="s">
        <v>15</v>
      </c>
      <c r="D15" s="1">
        <v>35.9</v>
      </c>
      <c r="E15" s="1">
        <v>16</v>
      </c>
      <c r="F15" s="3" t="s">
        <v>179</v>
      </c>
      <c r="G15" s="1" t="s">
        <v>17</v>
      </c>
      <c r="H15" s="4"/>
      <c r="I15" s="8"/>
    </row>
    <row r="16" spans="1:9">
      <c r="A16" s="2" t="s">
        <v>18</v>
      </c>
      <c r="B16" s="1">
        <v>14007</v>
      </c>
      <c r="C16" s="1" t="s">
        <v>15</v>
      </c>
      <c r="D16" s="1">
        <v>38.7</v>
      </c>
      <c r="E16" s="1">
        <v>13.2</v>
      </c>
      <c r="F16" s="3" t="s">
        <v>180</v>
      </c>
      <c r="G16" s="1" t="s">
        <v>20</v>
      </c>
      <c r="H16" s="4"/>
      <c r="I16" s="8"/>
    </row>
    <row r="17" spans="1:9">
      <c r="A17" s="2" t="s">
        <v>22</v>
      </c>
      <c r="B17" s="1">
        <v>16007</v>
      </c>
      <c r="C17" s="1" t="s">
        <v>15</v>
      </c>
      <c r="D17" s="1">
        <v>36.8</v>
      </c>
      <c r="E17" s="1">
        <v>16.5</v>
      </c>
      <c r="F17" s="3" t="s">
        <v>181</v>
      </c>
      <c r="G17" s="1" t="s">
        <v>24</v>
      </c>
      <c r="H17" s="4"/>
      <c r="I17" s="8"/>
    </row>
    <row r="18" ht="25.5" spans="1:9">
      <c r="A18" s="2" t="s">
        <v>25</v>
      </c>
      <c r="B18" s="1">
        <v>20002</v>
      </c>
      <c r="C18" s="1" t="s">
        <v>10</v>
      </c>
      <c r="D18" s="1">
        <v>32.9</v>
      </c>
      <c r="E18" s="1">
        <v>16.5</v>
      </c>
      <c r="F18" s="3" t="s">
        <v>182</v>
      </c>
      <c r="G18" s="1" t="s">
        <v>27</v>
      </c>
      <c r="H18" s="4"/>
      <c r="I18" s="8"/>
    </row>
    <row r="19" spans="1:9">
      <c r="A19" s="2" t="s">
        <v>28</v>
      </c>
      <c r="B19" s="1">
        <v>24002</v>
      </c>
      <c r="C19" s="1" t="s">
        <v>10</v>
      </c>
      <c r="D19" s="1">
        <v>32.6</v>
      </c>
      <c r="E19" s="1">
        <v>14</v>
      </c>
      <c r="F19" s="3" t="s">
        <v>183</v>
      </c>
      <c r="G19" s="1" t="s">
        <v>30</v>
      </c>
      <c r="H19" s="4"/>
      <c r="I19" s="8"/>
    </row>
    <row r="20" spans="1:9">
      <c r="A20" s="5" t="s">
        <v>69</v>
      </c>
      <c r="B20" s="1">
        <v>50006</v>
      </c>
      <c r="C20" s="1" t="s">
        <v>15</v>
      </c>
      <c r="D20" s="1">
        <v>40.7</v>
      </c>
      <c r="E20" s="1">
        <v>20.6</v>
      </c>
      <c r="F20" s="1" t="s">
        <v>184</v>
      </c>
      <c r="G20" s="1" t="s">
        <v>71</v>
      </c>
      <c r="H20" s="4"/>
      <c r="I20" s="4" t="s">
        <v>72</v>
      </c>
    </row>
    <row r="21" spans="1:9">
      <c r="A21" s="5" t="s">
        <v>73</v>
      </c>
      <c r="B21" s="1">
        <v>49001</v>
      </c>
      <c r="C21" s="1" t="s">
        <v>10</v>
      </c>
      <c r="D21" s="1">
        <v>36.9</v>
      </c>
      <c r="E21" s="1">
        <v>13.6</v>
      </c>
      <c r="F21" s="1" t="s">
        <v>185</v>
      </c>
      <c r="G21" s="1" t="s">
        <v>75</v>
      </c>
      <c r="H21" s="4"/>
      <c r="I21" s="4"/>
    </row>
    <row r="22" spans="1:9">
      <c r="A22" s="5" t="s">
        <v>76</v>
      </c>
      <c r="B22" s="1">
        <v>47006</v>
      </c>
      <c r="C22" s="1" t="s">
        <v>15</v>
      </c>
      <c r="D22" s="1">
        <v>38</v>
      </c>
      <c r="E22" s="1">
        <v>17.3</v>
      </c>
      <c r="F22" s="1" t="s">
        <v>186</v>
      </c>
      <c r="G22" s="1" t="s">
        <v>78</v>
      </c>
      <c r="H22" s="4"/>
      <c r="I22" s="4"/>
    </row>
    <row r="23" spans="1:9">
      <c r="A23" s="5" t="s">
        <v>79</v>
      </c>
      <c r="B23" s="1">
        <v>46001</v>
      </c>
      <c r="C23" s="1" t="s">
        <v>10</v>
      </c>
      <c r="D23" s="1">
        <v>37.1</v>
      </c>
      <c r="E23" s="1">
        <v>15.8</v>
      </c>
      <c r="F23" s="1" t="s">
        <v>187</v>
      </c>
      <c r="G23" s="1" t="s">
        <v>81</v>
      </c>
      <c r="H23" s="4"/>
      <c r="I23" s="4"/>
    </row>
    <row r="24" spans="1:9">
      <c r="A24" s="5" t="s">
        <v>82</v>
      </c>
      <c r="B24" s="1">
        <v>45001</v>
      </c>
      <c r="C24" s="1" t="s">
        <v>10</v>
      </c>
      <c r="D24" s="1">
        <v>35.7</v>
      </c>
      <c r="E24" s="1">
        <v>12.1</v>
      </c>
      <c r="F24" s="1" t="s">
        <v>188</v>
      </c>
      <c r="G24" s="1" t="s">
        <v>84</v>
      </c>
      <c r="H24" s="4"/>
      <c r="I24" s="4"/>
    </row>
    <row r="25" spans="1:9">
      <c r="A25" s="5" t="s">
        <v>85</v>
      </c>
      <c r="B25" s="1">
        <v>44006</v>
      </c>
      <c r="C25" s="1" t="s">
        <v>15</v>
      </c>
      <c r="D25" s="1">
        <v>44.6</v>
      </c>
      <c r="E25" s="1">
        <v>22.9</v>
      </c>
      <c r="F25" s="1" t="s">
        <v>189</v>
      </c>
      <c r="G25" s="1" t="s">
        <v>87</v>
      </c>
      <c r="H25" s="4"/>
      <c r="I25" s="4"/>
    </row>
    <row r="26" spans="1:9">
      <c r="A26" s="5" t="s">
        <v>88</v>
      </c>
      <c r="B26" s="1">
        <v>43006</v>
      </c>
      <c r="C26" s="1" t="s">
        <v>15</v>
      </c>
      <c r="D26" s="1">
        <v>37</v>
      </c>
      <c r="E26" s="1">
        <v>11.7</v>
      </c>
      <c r="F26" s="3" t="s">
        <v>190</v>
      </c>
      <c r="G26" s="1" t="s">
        <v>90</v>
      </c>
      <c r="H26" s="4"/>
      <c r="I26" s="4"/>
    </row>
    <row r="27" spans="1:9">
      <c r="A27" s="5" t="s">
        <v>91</v>
      </c>
      <c r="B27" s="1">
        <v>42001</v>
      </c>
      <c r="C27" s="1" t="s">
        <v>15</v>
      </c>
      <c r="D27" s="1">
        <v>36.1</v>
      </c>
      <c r="E27" s="1">
        <v>11.6</v>
      </c>
      <c r="F27" s="3" t="s">
        <v>191</v>
      </c>
      <c r="G27" s="1" t="s">
        <v>93</v>
      </c>
      <c r="H27" s="4"/>
      <c r="I27" s="4"/>
    </row>
    <row r="28" spans="1:9">
      <c r="A28" s="5" t="s">
        <v>94</v>
      </c>
      <c r="B28" s="1">
        <v>41001</v>
      </c>
      <c r="C28" s="1" t="s">
        <v>15</v>
      </c>
      <c r="D28" s="1">
        <v>36.6</v>
      </c>
      <c r="E28" s="1">
        <v>12.1</v>
      </c>
      <c r="F28" s="3" t="s">
        <v>192</v>
      </c>
      <c r="G28" s="1" t="s">
        <v>96</v>
      </c>
      <c r="H28" s="4"/>
      <c r="I28" s="4"/>
    </row>
    <row r="29" spans="1:9">
      <c r="A29" s="5" t="s">
        <v>97</v>
      </c>
      <c r="B29" s="1">
        <v>40001</v>
      </c>
      <c r="C29" s="1" t="s">
        <v>15</v>
      </c>
      <c r="D29" s="1">
        <v>36.8</v>
      </c>
      <c r="E29" s="1">
        <v>13.6</v>
      </c>
      <c r="F29" s="3" t="s">
        <v>193</v>
      </c>
      <c r="G29" s="1" t="s">
        <v>99</v>
      </c>
      <c r="H29" s="4"/>
      <c r="I29" s="4"/>
    </row>
    <row r="30" spans="1:9">
      <c r="A30" s="1" t="s">
        <v>0</v>
      </c>
      <c r="B30" s="1" t="s">
        <v>1</v>
      </c>
      <c r="C30" s="1" t="s">
        <v>2</v>
      </c>
      <c r="D30" s="1" t="s">
        <v>194</v>
      </c>
      <c r="E30" s="1" t="s">
        <v>4</v>
      </c>
      <c r="F30" s="1" t="s">
        <v>5</v>
      </c>
      <c r="G30" s="1" t="s">
        <v>6</v>
      </c>
      <c r="H30" s="1" t="s">
        <v>101</v>
      </c>
      <c r="I30" s="4"/>
    </row>
    <row r="31" spans="1:9">
      <c r="A31" s="5" t="s">
        <v>102</v>
      </c>
      <c r="B31" s="1">
        <v>25002</v>
      </c>
      <c r="C31" s="1" t="s">
        <v>10</v>
      </c>
      <c r="D31" s="1">
        <v>33.5</v>
      </c>
      <c r="E31" s="1">
        <v>12.6</v>
      </c>
      <c r="F31" s="3" t="s">
        <v>195</v>
      </c>
      <c r="G31" s="1" t="s">
        <v>104</v>
      </c>
      <c r="H31" s="1"/>
      <c r="I31" s="4"/>
    </row>
    <row r="32" spans="1:9">
      <c r="A32" s="1" t="s">
        <v>0</v>
      </c>
      <c r="B32" s="1" t="s">
        <v>1</v>
      </c>
      <c r="C32" s="1" t="s">
        <v>2</v>
      </c>
      <c r="D32" s="1" t="s">
        <v>155</v>
      </c>
      <c r="E32" s="1" t="s">
        <v>4</v>
      </c>
      <c r="F32" s="1" t="s">
        <v>5</v>
      </c>
      <c r="G32" s="1" t="s">
        <v>6</v>
      </c>
      <c r="H32" s="1" t="s">
        <v>7</v>
      </c>
      <c r="I32" s="4"/>
    </row>
    <row r="33" spans="1:9">
      <c r="A33" s="6" t="s">
        <v>105</v>
      </c>
      <c r="B33" s="1">
        <v>39002</v>
      </c>
      <c r="C33" s="1" t="s">
        <v>10</v>
      </c>
      <c r="D33" s="1">
        <v>38.7</v>
      </c>
      <c r="E33" s="1">
        <v>17.4</v>
      </c>
      <c r="F33" s="1" t="s">
        <v>196</v>
      </c>
      <c r="G33" s="1" t="s">
        <v>107</v>
      </c>
      <c r="H33" s="1"/>
      <c r="I33" s="4"/>
    </row>
    <row r="34" spans="1:9">
      <c r="A34" s="6" t="s">
        <v>108</v>
      </c>
      <c r="B34" s="1">
        <v>38002</v>
      </c>
      <c r="C34" s="1" t="s">
        <v>10</v>
      </c>
      <c r="D34" s="1">
        <v>35.9</v>
      </c>
      <c r="E34" s="1">
        <v>18.9</v>
      </c>
      <c r="F34" s="1"/>
      <c r="G34" s="1"/>
      <c r="H34" s="1"/>
      <c r="I34" s="4"/>
    </row>
    <row r="35" spans="1:9">
      <c r="A35" s="6" t="s">
        <v>111</v>
      </c>
      <c r="B35" s="1">
        <v>37007</v>
      </c>
      <c r="C35" s="1" t="s">
        <v>15</v>
      </c>
      <c r="D35" s="1">
        <v>35.6</v>
      </c>
      <c r="E35" s="1">
        <v>21</v>
      </c>
      <c r="F35" s="1" t="s">
        <v>197</v>
      </c>
      <c r="G35" s="1" t="s">
        <v>113</v>
      </c>
      <c r="H35" s="1"/>
      <c r="I35" s="4"/>
    </row>
    <row r="36" spans="1:9">
      <c r="A36" s="6" t="s">
        <v>114</v>
      </c>
      <c r="B36" s="1">
        <v>30002</v>
      </c>
      <c r="C36" s="1" t="s">
        <v>10</v>
      </c>
      <c r="D36" s="1">
        <v>35.9</v>
      </c>
      <c r="E36" s="1">
        <v>16.7</v>
      </c>
      <c r="F36" s="1" t="s">
        <v>198</v>
      </c>
      <c r="G36" s="1" t="s">
        <v>116</v>
      </c>
      <c r="H36" s="1"/>
      <c r="I36" s="4"/>
    </row>
    <row r="37" spans="1:9">
      <c r="A37" s="6" t="s">
        <v>117</v>
      </c>
      <c r="B37" s="1">
        <v>29007</v>
      </c>
      <c r="C37" s="1" t="s">
        <v>15</v>
      </c>
      <c r="D37" s="1">
        <v>37.9</v>
      </c>
      <c r="E37" s="1">
        <v>17.4</v>
      </c>
      <c r="F37" s="1" t="s">
        <v>199</v>
      </c>
      <c r="G37" s="1" t="s">
        <v>119</v>
      </c>
      <c r="H37" s="1"/>
      <c r="I37" s="4"/>
    </row>
    <row r="38" spans="1:9">
      <c r="A38" s="6" t="s">
        <v>120</v>
      </c>
      <c r="B38" s="1">
        <v>28007</v>
      </c>
      <c r="C38" s="1" t="s">
        <v>15</v>
      </c>
      <c r="D38" s="1">
        <v>37</v>
      </c>
      <c r="E38" s="1">
        <v>18.2</v>
      </c>
      <c r="F38" s="1" t="s">
        <v>200</v>
      </c>
      <c r="G38" s="1" t="s">
        <v>122</v>
      </c>
      <c r="H38" s="1"/>
      <c r="I38" s="4"/>
    </row>
    <row r="39" spans="1:9">
      <c r="A39" s="6" t="s">
        <v>123</v>
      </c>
      <c r="B39" s="1">
        <v>27007</v>
      </c>
      <c r="C39" s="1" t="s">
        <v>15</v>
      </c>
      <c r="D39" s="1">
        <v>36.5</v>
      </c>
      <c r="E39" s="1">
        <v>19.3</v>
      </c>
      <c r="F39" s="1" t="s">
        <v>201</v>
      </c>
      <c r="G39" s="1" t="s">
        <v>125</v>
      </c>
      <c r="H39" s="1"/>
      <c r="I39" s="4"/>
    </row>
    <row r="40" spans="1:9">
      <c r="A40" s="1" t="s">
        <v>0</v>
      </c>
      <c r="B40" s="1" t="s">
        <v>1</v>
      </c>
      <c r="C40" s="1" t="s">
        <v>2</v>
      </c>
      <c r="D40" s="1" t="s">
        <v>194</v>
      </c>
      <c r="E40" s="1" t="s">
        <v>4</v>
      </c>
      <c r="F40" s="1" t="s">
        <v>5</v>
      </c>
      <c r="G40" s="1" t="s">
        <v>6</v>
      </c>
      <c r="H40" s="1" t="s">
        <v>101</v>
      </c>
      <c r="I40" s="4"/>
    </row>
    <row r="41" spans="1:9">
      <c r="A41" s="6" t="s">
        <v>126</v>
      </c>
      <c r="B41" s="1">
        <v>26002</v>
      </c>
      <c r="C41" s="1" t="s">
        <v>10</v>
      </c>
      <c r="D41" s="1">
        <v>32.6</v>
      </c>
      <c r="E41" s="1">
        <v>19.5</v>
      </c>
      <c r="F41" s="1" t="s">
        <v>202</v>
      </c>
      <c r="G41" s="1" t="s">
        <v>203</v>
      </c>
      <c r="H41" s="1"/>
      <c r="I41" s="4"/>
    </row>
    <row r="42" spans="1:9">
      <c r="A42" s="1" t="s">
        <v>0</v>
      </c>
      <c r="B42" s="1" t="s">
        <v>1</v>
      </c>
      <c r="C42" s="1" t="s">
        <v>2</v>
      </c>
      <c r="D42" s="1" t="s">
        <v>155</v>
      </c>
      <c r="E42" s="1" t="s">
        <v>4</v>
      </c>
      <c r="F42" s="1" t="s">
        <v>5</v>
      </c>
      <c r="G42" s="1" t="s">
        <v>6</v>
      </c>
      <c r="H42" s="1" t="s">
        <v>7</v>
      </c>
      <c r="I42" s="4" t="s">
        <v>8</v>
      </c>
    </row>
    <row r="43" spans="1:9">
      <c r="A43" s="5" t="s">
        <v>128</v>
      </c>
      <c r="B43" s="4">
        <v>61002</v>
      </c>
      <c r="C43" s="1" t="s">
        <v>10</v>
      </c>
      <c r="D43" s="1">
        <v>35.9</v>
      </c>
      <c r="E43" s="1">
        <v>16.1</v>
      </c>
      <c r="F43" s="1" t="s">
        <v>204</v>
      </c>
      <c r="G43" s="1" t="s">
        <v>130</v>
      </c>
      <c r="H43" s="4"/>
      <c r="I43" s="11" t="s">
        <v>13</v>
      </c>
    </row>
    <row r="44" spans="1:9">
      <c r="A44" s="5" t="s">
        <v>131</v>
      </c>
      <c r="B44" s="4">
        <v>58001</v>
      </c>
      <c r="C44" s="1" t="s">
        <v>10</v>
      </c>
      <c r="D44" s="1">
        <v>37.4</v>
      </c>
      <c r="E44" s="1">
        <v>18.3</v>
      </c>
      <c r="F44" s="1" t="s">
        <v>205</v>
      </c>
      <c r="G44" s="1" t="s">
        <v>133</v>
      </c>
      <c r="H44" s="4"/>
      <c r="I44" s="12"/>
    </row>
    <row r="45" spans="1:9">
      <c r="A45" s="5" t="s">
        <v>134</v>
      </c>
      <c r="B45" s="4">
        <v>57006</v>
      </c>
      <c r="C45" s="1" t="s">
        <v>15</v>
      </c>
      <c r="D45" s="1">
        <v>37.4</v>
      </c>
      <c r="E45" s="1">
        <v>17</v>
      </c>
      <c r="F45" s="1" t="s">
        <v>206</v>
      </c>
      <c r="G45" s="1" t="s">
        <v>136</v>
      </c>
      <c r="H45" s="4"/>
      <c r="I45" s="12"/>
    </row>
    <row r="46" spans="1:9">
      <c r="A46" s="5" t="s">
        <v>137</v>
      </c>
      <c r="B46" s="4">
        <v>56006</v>
      </c>
      <c r="C46" s="1" t="s">
        <v>15</v>
      </c>
      <c r="D46" s="1">
        <v>39.3</v>
      </c>
      <c r="E46" s="1">
        <v>18.4</v>
      </c>
      <c r="F46" s="1" t="s">
        <v>207</v>
      </c>
      <c r="G46" s="1" t="s">
        <v>139</v>
      </c>
      <c r="H46" s="4"/>
      <c r="I46" s="12"/>
    </row>
    <row r="47" spans="1:9">
      <c r="A47" s="5" t="s">
        <v>140</v>
      </c>
      <c r="B47" s="4">
        <v>55001</v>
      </c>
      <c r="C47" s="1" t="s">
        <v>10</v>
      </c>
      <c r="D47" s="1">
        <v>37.1</v>
      </c>
      <c r="E47" s="1">
        <v>20.4</v>
      </c>
      <c r="F47" s="1" t="s">
        <v>208</v>
      </c>
      <c r="G47" s="1" t="s">
        <v>142</v>
      </c>
      <c r="H47" s="4"/>
      <c r="I47" s="12"/>
    </row>
    <row r="48" spans="1:9">
      <c r="A48" s="5" t="s">
        <v>143</v>
      </c>
      <c r="B48" s="4">
        <v>54001</v>
      </c>
      <c r="C48" s="1" t="s">
        <v>10</v>
      </c>
      <c r="D48" s="1">
        <v>33.3</v>
      </c>
      <c r="E48" s="1">
        <v>19.4</v>
      </c>
      <c r="F48" s="1" t="s">
        <v>209</v>
      </c>
      <c r="G48" s="1" t="s">
        <v>145</v>
      </c>
      <c r="H48" s="4"/>
      <c r="I48" s="12"/>
    </row>
    <row r="49" spans="1:9">
      <c r="A49" s="5" t="s">
        <v>146</v>
      </c>
      <c r="B49" s="4">
        <v>53006</v>
      </c>
      <c r="C49" s="1" t="s">
        <v>15</v>
      </c>
      <c r="D49" s="1">
        <v>44.8</v>
      </c>
      <c r="E49" s="1">
        <v>16.5</v>
      </c>
      <c r="F49" s="1" t="s">
        <v>210</v>
      </c>
      <c r="G49" s="1" t="s">
        <v>148</v>
      </c>
      <c r="H49" s="4"/>
      <c r="I49" s="12"/>
    </row>
    <row r="50" spans="1:9">
      <c r="A50" s="5" t="s">
        <v>149</v>
      </c>
      <c r="B50" s="4">
        <v>52006</v>
      </c>
      <c r="C50" s="1" t="s">
        <v>15</v>
      </c>
      <c r="D50" s="1">
        <v>36.8</v>
      </c>
      <c r="E50" s="1">
        <v>21.9</v>
      </c>
      <c r="F50" s="1" t="s">
        <v>211</v>
      </c>
      <c r="G50" s="1" t="s">
        <v>151</v>
      </c>
      <c r="H50" s="4"/>
      <c r="I50" s="12"/>
    </row>
    <row r="51" spans="1:9">
      <c r="A51" s="5" t="s">
        <v>152</v>
      </c>
      <c r="B51" s="4">
        <v>51001</v>
      </c>
      <c r="C51" s="1" t="s">
        <v>10</v>
      </c>
      <c r="D51" s="1">
        <v>38.5</v>
      </c>
      <c r="E51" s="1">
        <v>21.4</v>
      </c>
      <c r="F51" s="1" t="s">
        <v>212</v>
      </c>
      <c r="G51" s="1" t="s">
        <v>154</v>
      </c>
      <c r="H51" s="4"/>
      <c r="I51" s="13"/>
    </row>
    <row r="52" spans="1:8">
      <c r="A52" s="7"/>
      <c r="B52" s="7"/>
      <c r="C52" s="7"/>
      <c r="D52" s="7"/>
      <c r="E52" s="7"/>
      <c r="F52" s="7"/>
      <c r="G52" s="7"/>
      <c r="H52" s="7"/>
    </row>
    <row r="69" spans="1:7">
      <c r="A69" s="2" t="s">
        <v>51</v>
      </c>
      <c r="B69" s="14">
        <v>5002</v>
      </c>
      <c r="C69" s="14" t="s">
        <v>10</v>
      </c>
      <c r="D69" s="14">
        <v>35.5</v>
      </c>
      <c r="E69" s="14">
        <v>20.5</v>
      </c>
      <c r="F69" s="15" t="s">
        <v>169</v>
      </c>
      <c r="G69" s="14" t="s">
        <v>170</v>
      </c>
    </row>
    <row r="70" spans="1:7">
      <c r="A70" s="16" t="s">
        <v>51</v>
      </c>
      <c r="B70" s="14">
        <v>5002</v>
      </c>
      <c r="C70" s="14" t="s">
        <v>10</v>
      </c>
      <c r="D70" s="14">
        <v>36.7</v>
      </c>
      <c r="E70" s="14">
        <v>25.5</v>
      </c>
      <c r="F70" s="14" t="s">
        <v>213</v>
      </c>
      <c r="G70" s="14" t="s">
        <v>170</v>
      </c>
    </row>
    <row r="71" spans="1:7">
      <c r="A71" s="2" t="s">
        <v>54</v>
      </c>
      <c r="B71" s="14">
        <v>6007</v>
      </c>
      <c r="C71" s="14" t="s">
        <v>15</v>
      </c>
      <c r="D71" s="14">
        <v>35.5</v>
      </c>
      <c r="E71" s="14">
        <v>20</v>
      </c>
      <c r="F71" s="15" t="s">
        <v>171</v>
      </c>
      <c r="G71" s="14" t="s">
        <v>172</v>
      </c>
    </row>
    <row r="72" spans="1:9">
      <c r="A72" s="16" t="s">
        <v>54</v>
      </c>
      <c r="B72" s="14">
        <v>6007</v>
      </c>
      <c r="C72" s="14" t="s">
        <v>15</v>
      </c>
      <c r="D72" s="14">
        <v>36.1</v>
      </c>
      <c r="E72" s="14">
        <v>24</v>
      </c>
      <c r="F72" s="14" t="s">
        <v>214</v>
      </c>
      <c r="G72" s="14" t="s">
        <v>172</v>
      </c>
      <c r="H72" s="14"/>
      <c r="I72" s="7"/>
    </row>
    <row r="73" spans="1:9">
      <c r="A73" s="2" t="s">
        <v>63</v>
      </c>
      <c r="B73" s="14">
        <v>10002</v>
      </c>
      <c r="C73" s="14" t="s">
        <v>10</v>
      </c>
      <c r="D73" s="14">
        <v>37.5</v>
      </c>
      <c r="E73" s="14">
        <v>17.8</v>
      </c>
      <c r="F73" s="14" t="s">
        <v>176</v>
      </c>
      <c r="G73" s="14" t="s">
        <v>65</v>
      </c>
      <c r="H73" s="14"/>
      <c r="I73" s="7"/>
    </row>
    <row r="74" spans="1:9">
      <c r="A74" s="16" t="s">
        <v>63</v>
      </c>
      <c r="B74" s="14">
        <v>10002</v>
      </c>
      <c r="C74" s="14" t="s">
        <v>10</v>
      </c>
      <c r="D74" s="14">
        <v>37.4</v>
      </c>
      <c r="E74" s="14">
        <v>22.5</v>
      </c>
      <c r="F74" s="14" t="s">
        <v>215</v>
      </c>
      <c r="G74" s="14" t="s">
        <v>65</v>
      </c>
      <c r="H74" s="14"/>
      <c r="I74" s="7"/>
    </row>
    <row r="75" spans="1:9">
      <c r="A75" s="2" t="s">
        <v>14</v>
      </c>
      <c r="B75" s="14">
        <v>12007</v>
      </c>
      <c r="C75" s="14" t="s">
        <v>15</v>
      </c>
      <c r="D75" s="14">
        <v>35.9</v>
      </c>
      <c r="E75" s="14">
        <v>16</v>
      </c>
      <c r="F75" s="14" t="s">
        <v>179</v>
      </c>
      <c r="G75" s="14" t="s">
        <v>17</v>
      </c>
      <c r="H75" s="14"/>
      <c r="I75" s="7"/>
    </row>
    <row r="76" spans="1:9">
      <c r="A76" s="16" t="s">
        <v>14</v>
      </c>
      <c r="B76" s="14">
        <v>12007</v>
      </c>
      <c r="C76" s="14" t="s">
        <v>15</v>
      </c>
      <c r="D76" s="14">
        <v>36.6</v>
      </c>
      <c r="E76" s="14">
        <v>16.4</v>
      </c>
      <c r="F76" s="14" t="s">
        <v>216</v>
      </c>
      <c r="G76" s="14" t="s">
        <v>17</v>
      </c>
      <c r="H76" s="14"/>
      <c r="I76" s="7"/>
    </row>
    <row r="79" spans="1:10">
      <c r="A79" s="17" t="s">
        <v>217</v>
      </c>
      <c r="B79" s="18"/>
      <c r="C79" s="18"/>
      <c r="D79" s="18"/>
      <c r="E79" s="18"/>
      <c r="F79" s="18"/>
      <c r="G79" s="18"/>
      <c r="H79" s="18"/>
      <c r="I79" s="18"/>
      <c r="J79" s="20"/>
    </row>
    <row r="80" spans="1:10">
      <c r="A80" s="4" t="s">
        <v>0</v>
      </c>
      <c r="B80" s="4" t="s">
        <v>1</v>
      </c>
      <c r="C80" s="4" t="s">
        <v>2</v>
      </c>
      <c r="D80" s="4" t="s">
        <v>155</v>
      </c>
      <c r="E80" s="4" t="s">
        <v>4</v>
      </c>
      <c r="F80" s="4" t="s">
        <v>5</v>
      </c>
      <c r="G80" s="4" t="s">
        <v>218</v>
      </c>
      <c r="H80" s="4" t="s">
        <v>219</v>
      </c>
      <c r="I80" s="4" t="s">
        <v>220</v>
      </c>
      <c r="J80" s="4" t="s">
        <v>8</v>
      </c>
    </row>
    <row r="81" spans="1:10">
      <c r="A81" s="4" t="s">
        <v>69</v>
      </c>
      <c r="B81" s="4">
        <v>341006</v>
      </c>
      <c r="C81" s="4" t="s">
        <v>15</v>
      </c>
      <c r="D81" s="4">
        <v>41.1</v>
      </c>
      <c r="E81" s="4">
        <v>13</v>
      </c>
      <c r="F81" s="4" t="s">
        <v>221</v>
      </c>
      <c r="G81" s="4">
        <v>9766</v>
      </c>
      <c r="H81" s="4">
        <v>34528</v>
      </c>
      <c r="I81" s="4">
        <f>H81+880</f>
        <v>35408</v>
      </c>
      <c r="J81" s="21" t="s">
        <v>72</v>
      </c>
    </row>
    <row r="82" spans="1:10">
      <c r="A82" s="4" t="s">
        <v>222</v>
      </c>
      <c r="B82" s="4">
        <v>341001</v>
      </c>
      <c r="C82" s="4" t="s">
        <v>10</v>
      </c>
      <c r="D82" s="4">
        <v>27.6</v>
      </c>
      <c r="E82" s="4">
        <v>12.6</v>
      </c>
      <c r="F82" s="4" t="s">
        <v>223</v>
      </c>
      <c r="G82" s="4">
        <v>11096</v>
      </c>
      <c r="H82" s="4">
        <v>34532</v>
      </c>
      <c r="I82" s="4">
        <f>H82+880</f>
        <v>35412</v>
      </c>
      <c r="J82" s="22"/>
    </row>
    <row r="83" spans="1:10">
      <c r="A83" s="4" t="s">
        <v>224</v>
      </c>
      <c r="B83" s="4">
        <v>340006</v>
      </c>
      <c r="C83" s="4" t="s">
        <v>15</v>
      </c>
      <c r="D83" s="4">
        <v>38.6</v>
      </c>
      <c r="E83" s="4">
        <v>14.4</v>
      </c>
      <c r="F83" s="4" t="s">
        <v>225</v>
      </c>
      <c r="G83" s="4">
        <v>12557</v>
      </c>
      <c r="H83" s="4">
        <v>34537</v>
      </c>
      <c r="I83" s="4">
        <f>H83+880</f>
        <v>35417</v>
      </c>
      <c r="J83" s="22"/>
    </row>
    <row r="84" spans="1:10">
      <c r="A84" s="4" t="s">
        <v>73</v>
      </c>
      <c r="B84" s="4">
        <v>340001</v>
      </c>
      <c r="C84" s="4" t="s">
        <v>10</v>
      </c>
      <c r="D84" s="4">
        <v>32.2</v>
      </c>
      <c r="E84" s="4">
        <v>11</v>
      </c>
      <c r="F84" s="4" t="s">
        <v>226</v>
      </c>
      <c r="G84" s="4">
        <v>13887</v>
      </c>
      <c r="H84" s="4">
        <v>34541</v>
      </c>
      <c r="I84" s="4">
        <f>H84+880</f>
        <v>35421</v>
      </c>
      <c r="J84" s="23"/>
    </row>
    <row r="85" spans="1:10">
      <c r="A85" s="4" t="s">
        <v>0</v>
      </c>
      <c r="B85" s="4" t="s">
        <v>1</v>
      </c>
      <c r="C85" s="4" t="s">
        <v>2</v>
      </c>
      <c r="D85" s="4" t="s">
        <v>155</v>
      </c>
      <c r="E85" s="4" t="s">
        <v>4</v>
      </c>
      <c r="F85" s="4" t="s">
        <v>5</v>
      </c>
      <c r="G85" s="4" t="s">
        <v>218</v>
      </c>
      <c r="H85" s="4" t="s">
        <v>219</v>
      </c>
      <c r="I85" s="4" t="s">
        <v>227</v>
      </c>
      <c r="J85" s="4" t="s">
        <v>8</v>
      </c>
    </row>
    <row r="86" spans="1:10">
      <c r="A86" s="4" t="s">
        <v>45</v>
      </c>
      <c r="B86" s="4">
        <v>294002</v>
      </c>
      <c r="C86" s="4" t="s">
        <v>10</v>
      </c>
      <c r="D86" s="4">
        <v>36.8</v>
      </c>
      <c r="E86" s="4">
        <v>23.7</v>
      </c>
      <c r="F86" s="4" t="s">
        <v>228</v>
      </c>
      <c r="G86" s="4">
        <v>15325</v>
      </c>
      <c r="H86" s="4">
        <v>39152</v>
      </c>
      <c r="I86" s="4">
        <f>H86-880</f>
        <v>38272</v>
      </c>
      <c r="J86" s="21" t="s">
        <v>13</v>
      </c>
    </row>
    <row r="87" spans="1:10">
      <c r="A87" s="4" t="s">
        <v>229</v>
      </c>
      <c r="B87" s="4">
        <v>294007</v>
      </c>
      <c r="C87" s="4" t="s">
        <v>15</v>
      </c>
      <c r="D87" s="4">
        <v>35</v>
      </c>
      <c r="E87" s="4">
        <v>22.2</v>
      </c>
      <c r="F87" s="4" t="s">
        <v>230</v>
      </c>
      <c r="G87" s="4">
        <v>16655</v>
      </c>
      <c r="H87" s="4">
        <v>39153</v>
      </c>
      <c r="I87" s="4">
        <f>H87-880</f>
        <v>38273</v>
      </c>
      <c r="J87" s="22"/>
    </row>
    <row r="88" spans="1:10">
      <c r="A88" s="4" t="s">
        <v>48</v>
      </c>
      <c r="B88" s="4">
        <v>295002</v>
      </c>
      <c r="C88" s="4" t="s">
        <v>10</v>
      </c>
      <c r="D88" s="4">
        <v>36.4</v>
      </c>
      <c r="E88" s="4">
        <v>23.2</v>
      </c>
      <c r="F88" s="4" t="s">
        <v>231</v>
      </c>
      <c r="G88" s="4">
        <v>18119</v>
      </c>
      <c r="H88" s="4">
        <v>39153</v>
      </c>
      <c r="I88" s="4">
        <f>H88-880</f>
        <v>38273</v>
      </c>
      <c r="J88" s="22"/>
    </row>
    <row r="89" spans="1:10">
      <c r="A89" s="4" t="s">
        <v>232</v>
      </c>
      <c r="B89" s="4">
        <v>295007</v>
      </c>
      <c r="C89" s="4" t="s">
        <v>15</v>
      </c>
      <c r="D89" s="4">
        <v>37</v>
      </c>
      <c r="E89" s="4">
        <v>23.4</v>
      </c>
      <c r="F89" s="4" t="s">
        <v>233</v>
      </c>
      <c r="G89" s="4">
        <v>19449</v>
      </c>
      <c r="H89" s="4">
        <v>39154</v>
      </c>
      <c r="I89" s="4">
        <f>H89-880</f>
        <v>38274</v>
      </c>
      <c r="J89" s="23"/>
    </row>
    <row r="90" spans="1:9">
      <c r="A90" t="s">
        <v>60</v>
      </c>
      <c r="B90">
        <v>299002</v>
      </c>
      <c r="C90" t="s">
        <v>10</v>
      </c>
      <c r="D90">
        <v>31.2</v>
      </c>
      <c r="E90">
        <v>22.1</v>
      </c>
      <c r="F90" s="19" t="s">
        <v>234</v>
      </c>
      <c r="G90">
        <v>29288</v>
      </c>
      <c r="H90">
        <v>39194</v>
      </c>
      <c r="I90" s="4">
        <f>H90-880</f>
        <v>38314</v>
      </c>
    </row>
    <row r="91" spans="1:9">
      <c r="A91" t="s">
        <v>63</v>
      </c>
      <c r="B91">
        <v>300007</v>
      </c>
      <c r="C91" t="s">
        <v>15</v>
      </c>
      <c r="D91">
        <v>43.5</v>
      </c>
      <c r="E91">
        <v>17.6</v>
      </c>
      <c r="F91" s="19" t="s">
        <v>235</v>
      </c>
      <c r="G91">
        <v>33410</v>
      </c>
      <c r="H91">
        <v>39210</v>
      </c>
      <c r="I91" s="4">
        <f>H91-880</f>
        <v>38330</v>
      </c>
    </row>
    <row r="92" spans="1:9">
      <c r="A92" t="s">
        <v>236</v>
      </c>
      <c r="B92">
        <v>301007</v>
      </c>
      <c r="C92" t="s">
        <v>15</v>
      </c>
      <c r="D92">
        <v>42.3</v>
      </c>
      <c r="E92">
        <v>17.7</v>
      </c>
      <c r="F92" s="19" t="s">
        <v>237</v>
      </c>
      <c r="G92">
        <v>36202</v>
      </c>
      <c r="H92">
        <v>39214</v>
      </c>
      <c r="I92" s="4">
        <f>H92-880</f>
        <v>38334</v>
      </c>
    </row>
    <row r="93" spans="1:9">
      <c r="A93" t="s">
        <v>66</v>
      </c>
      <c r="B93">
        <v>302002</v>
      </c>
      <c r="C93" t="s">
        <v>10</v>
      </c>
      <c r="D93">
        <v>31.3</v>
      </c>
      <c r="E93">
        <v>18.6</v>
      </c>
      <c r="F93" s="19" t="s">
        <v>238</v>
      </c>
      <c r="G93">
        <v>37660</v>
      </c>
      <c r="H93">
        <v>39214</v>
      </c>
      <c r="I93" s="4">
        <f>H93-880</f>
        <v>38334</v>
      </c>
    </row>
    <row r="94" spans="2:3">
      <c r="B94">
        <v>335006</v>
      </c>
      <c r="C94" t="s">
        <v>10</v>
      </c>
    </row>
    <row r="95" spans="2:8">
      <c r="B95">
        <v>333001</v>
      </c>
      <c r="C95" t="s">
        <v>15</v>
      </c>
      <c r="D95">
        <v>39.5</v>
      </c>
      <c r="E95">
        <v>13.8</v>
      </c>
      <c r="F95" s="19" t="s">
        <v>239</v>
      </c>
      <c r="G95">
        <v>33442</v>
      </c>
      <c r="H95">
        <v>34569</v>
      </c>
    </row>
    <row r="96" spans="2:8">
      <c r="B96">
        <v>332001</v>
      </c>
      <c r="C96" t="s">
        <v>15</v>
      </c>
      <c r="D96">
        <v>39.3</v>
      </c>
      <c r="E96">
        <v>14.8</v>
      </c>
      <c r="F96" s="19" t="s">
        <v>240</v>
      </c>
      <c r="G96">
        <v>36232</v>
      </c>
      <c r="H96">
        <v>34573</v>
      </c>
    </row>
    <row r="97" spans="2:9">
      <c r="B97">
        <v>331001</v>
      </c>
      <c r="C97" t="s">
        <v>15</v>
      </c>
      <c r="D97">
        <v>41.5</v>
      </c>
      <c r="E97">
        <v>11.6</v>
      </c>
      <c r="F97" s="19" t="s">
        <v>241</v>
      </c>
      <c r="G97">
        <v>39021</v>
      </c>
      <c r="H97">
        <v>34578</v>
      </c>
      <c r="I97">
        <f>H97+880</f>
        <v>35458</v>
      </c>
    </row>
  </sheetData>
  <mergeCells count="6">
    <mergeCell ref="A79:J79"/>
    <mergeCell ref="I2:I19"/>
    <mergeCell ref="I20:I41"/>
    <mergeCell ref="I43:I51"/>
    <mergeCell ref="J81:J84"/>
    <mergeCell ref="J86:J8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1号车</vt:lpstr>
      <vt:lpstr>2号车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zcnest</dc:creator>
  <cp:lastModifiedBy>渐行渐远</cp:lastModifiedBy>
  <dcterms:created xsi:type="dcterms:W3CDTF">2023-05-12T11:15:00Z</dcterms:created>
  <dcterms:modified xsi:type="dcterms:W3CDTF">2025-04-18T09:12:53Z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62F69D2B079446F4A3743DBF1AA83DE5_12</vt:lpwstr>
  </property>
</Properties>
</file>